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_rels/workbook.xml.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Лист1" sheetId="1" state="visible" r:id="rId2"/>
    <sheet name="Лист2" sheetId="2" state="visible" r:id="rId3"/>
    <sheet name="Лист3" sheetId="3" state="visible" r:id="rId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<sst xmlns="http://schemas.openxmlformats.org/spreadsheetml/2006/main" count="674" uniqueCount="298">
  <si>
    <t xml:space="preserve">ОКПД2 32.99.11.199 Поставка средств индивидуальной защиты</t>
  </si>
  <si>
    <t xml:space="preserve">№ п/п</t>
  </si>
  <si>
    <t xml:space="preserve">ОКПД2</t>
  </si>
  <si>
    <t xml:space="preserve">Наименование</t>
  </si>
  <si>
    <t xml:space="preserve">ГОСТ(ТУ),
ТИП, СЕРИЯ, МАРКА </t>
  </si>
  <si>
    <t xml:space="preserve">ТЕХНИЧЕСКИЕ ХАРАКТЕРИСТИКИ 
(описание, основные параметры)</t>
  </si>
  <si>
    <t xml:space="preserve">ЕД.ИЗМ</t>
  </si>
  <si>
    <t xml:space="preserve">Реестровая запись</t>
  </si>
  <si>
    <t xml:space="preserve">ОБЩАЯ ПОТРЕБНОСТЬ</t>
  </si>
  <si>
    <t xml:space="preserve">ЦЕНА ЗА ЕД., (БЕЗ НДС)</t>
  </si>
  <si>
    <t xml:space="preserve">СУММА без НДС</t>
  </si>
  <si>
    <t xml:space="preserve">ТРИКОТАЖ</t>
  </si>
  <si>
    <t xml:space="preserve">14.31.10.111 </t>
  </si>
  <si>
    <t xml:space="preserve">Носки</t>
  </si>
  <si>
    <t xml:space="preserve">ГОСТ 8541-2014</t>
  </si>
  <si>
    <t xml:space="preserve">Материал: хлопкополиамидная пряжа; Состав: хлопок: 80 %; полиамид: 15 %; лайкра: 5%; Цвет: черный.</t>
  </si>
  <si>
    <t xml:space="preserve">размер 29</t>
  </si>
  <si>
    <t xml:space="preserve">пар</t>
  </si>
  <si>
    <t xml:space="preserve">ОДЕЖДА СПЕЦИАЛЬНАЯ</t>
  </si>
  <si>
    <t xml:space="preserve">32.99.</t>
  </si>
  <si>
    <t xml:space="preserve">Комбинезон INVICTA, модель Rugard (или эквивалент)</t>
  </si>
  <si>
    <t xml:space="preserve">INVICTA, модель Rugard (или эквивалент)</t>
  </si>
  <si>
    <t xml:space="preserve">Защита от твердых частиц и брызг химикатов 
Обеспечивает устойчивый барьер для низких концентраций жидких химических веществ, жидкостей и частиц, представляющих биологическую опасность 
Соответствует 5 и 6 типу по классификации защитной одежды 
Электростатическая защита в соответствии со стандартом EN 1149-5 
Не содержит силикон (важно при использовании аэрозольных красок) 
Низкая ворсистость (снижается риск загрязнения важных участков) 
Проницаем для водяных паров (дышащий) 
Снабжен трехкомпонентным капюшоном с эластичной тесьмой, подходящим для ношения респиратора, а также двусторонней застежкой-молнией спереди с заклеивающимся ветрозащитным клапаном и петлями для пальцев 
Оптимизированная посадка по фигуре (улучшает безопасность и комфорт) 
Области применения: фармацевтические отрасли, окраска пульверизацией, судостроение, горнорудная промышленность, техническое обслуживание, работа с порошками. 
Температурный режим использования: от −40 до +40 °С. 
Срок хранения – 5 лет.
Цвет: белый. 
Масса: 300 г 
(разм. XL).</t>
  </si>
  <si>
    <t xml:space="preserve">размер L</t>
  </si>
  <si>
    <t xml:space="preserve">шт.</t>
  </si>
  <si>
    <t xml:space="preserve">размер ХL</t>
  </si>
  <si>
    <t xml:space="preserve">размер ХХL</t>
  </si>
  <si>
    <t xml:space="preserve">размер 3ХL</t>
  </si>
  <si>
    <t xml:space="preserve">размер 6ХL</t>
  </si>
  <si>
    <t xml:space="preserve">СРЕДСТВА ЗАЩИТЫ ДЛЯ РУК</t>
  </si>
  <si>
    <t xml:space="preserve">22.19.60.190</t>
  </si>
  <si>
    <t xml:space="preserve">Перчатки хозяйственные латексные</t>
  </si>
  <si>
    <t xml:space="preserve">ГОСТ Р 57398-2017</t>
  </si>
  <si>
    <t xml:space="preserve">Материал изготовления: латекс. Толщина, мм, от 0,11 до 0,15 ; Длина: 240 мм; Количество в упаковке: не менее 50 пар.</t>
  </si>
  <si>
    <t xml:space="preserve">размер 7</t>
  </si>
  <si>
    <t xml:space="preserve">размер 8</t>
  </si>
  <si>
    <t xml:space="preserve">размер 9</t>
  </si>
  <si>
    <t xml:space="preserve"> 22.19.60.119 </t>
  </si>
  <si>
    <t xml:space="preserve">Перчатки латексные(1/50  пар)</t>
  </si>
  <si>
    <t xml:space="preserve">ГОСТ 57403-2017</t>
  </si>
  <si>
    <t xml:space="preserve">Перчатки ТПЭ прочные, эластичные, хорошо передают тактильные ощущения. Не впитывают не приятные запахи и не окрашиваются.  Подходят для работы с пищевой продукцией. Перчатки универсальной формы, что позволяет надевать их как на правую, так и на левую руку.
Опудренность: неопудренные
Нестиерильные
Материал: Латекс
Длина: 220-230 мм 
Толщина: 0,08 - 0,23 мм 
Количество в упаковке: 100 шт (50 пар)</t>
  </si>
  <si>
    <t xml:space="preserve">размер 8 (М)</t>
  </si>
  <si>
    <t xml:space="preserve">упаковка</t>
  </si>
  <si>
    <t xml:space="preserve">размер 9 (L)</t>
  </si>
  <si>
    <t xml:space="preserve">размер 10 (XL)</t>
  </si>
  <si>
    <t xml:space="preserve">32.99.11.199 </t>
  </si>
  <si>
    <t xml:space="preserve">Перчатки х/б с латексным обливом ладони</t>
  </si>
  <si>
    <t xml:space="preserve">ГОСТ 12.4.252-2013</t>
  </si>
  <si>
    <t xml:space="preserve">Материал основы, %, не менее 80 хлопок;
Материал покрытия: латекс;
Место покрытия: ладонь и пальцы;
Класс вязки: не менее 10.</t>
  </si>
  <si>
    <t xml:space="preserve">Перчатки х/б 4 нити с точечным ПВХ покрытием</t>
  </si>
  <si>
    <t xml:space="preserve">Материал основы, %, не менее 55 хлопок;
Материал покрытия: ПВХ;
Место покрытия: ладонь и пальцы;
Рисунок покрытия: точка/волна/протектор;
Класс вязки, не менее, 10.</t>
  </si>
  <si>
    <t xml:space="preserve">Рукавицы зимние (мех натуральный)</t>
  </si>
  <si>
    <t xml:space="preserve">ГОСТ 20176-84</t>
  </si>
  <si>
    <r>
      <rPr>
        <sz val="12"/>
        <rFont val="Times New Roman"/>
        <family val="1"/>
        <charset val="1"/>
      </rPr>
      <t xml:space="preserve">Материал основы: ткань – диагональ;
Состав:100% хб;
Защитные свойства: Ми, Т;
Плотность, г/м</t>
    </r>
    <r>
      <rPr>
        <i val="true"/>
        <vertAlign val="superscript"/>
        <sz val="10"/>
        <rFont val="Times New Roman"/>
        <family val="1"/>
        <charset val="1"/>
      </rPr>
      <t xml:space="preserve">2</t>
    </r>
    <r>
      <rPr>
        <sz val="12"/>
        <rFont val="Times New Roman"/>
        <family val="1"/>
        <charset val="1"/>
      </rPr>
      <t xml:space="preserve">, не менее 220;
Утеплитель: мех натуральный (овчина);
Тип защиты: от пониженных температур, механических воздействий
Размер: 30 (3).</t>
    </r>
  </si>
  <si>
    <t xml:space="preserve">Перчатки-варежки со спилковыми накладками с утеплителем тинсулейт (или эквивалент)</t>
  </si>
  <si>
    <t xml:space="preserve">Должны соответствовать: ТР ТС 019/2011 «О безопасности средств индивидуальной защиты»; ГОСТ 12.4.252-2013 «Система стандартов безопасности труда (ССБТ). Средства индивидуальной защиты рук. Перчатки. Общие технические требования. Методы испытаний»; 
Материал: шерсть – 60%, акрил – 40%;
Утеплитель: Тинсулейт 40 г/кв.м;
Материал накладок: спилок;
Подкладка- флис.
Размер 10 (L);
Температурный режим: до -50°С. Сертифицированы для эксплуатации в I-II, III, IV и Особом климатических поясах.</t>
  </si>
  <si>
    <t xml:space="preserve">Перчатки шерстяные двойные </t>
  </si>
  <si>
    <t xml:space="preserve">Артикул ПЕР055</t>
  </si>
  <si>
    <t xml:space="preserve">Технические характеристики: Основа - 70% шерсть+30% акрил; класс вязки - 7,5; манжет - двойной оверлок; размер - 10</t>
  </si>
  <si>
    <t xml:space="preserve">Рукавицы зимние с открытыми пальцами</t>
  </si>
  <si>
    <t xml:space="preserve">12.4.010-75 ССБТ.</t>
  </si>
  <si>
    <t xml:space="preserve">Материал: трикотаж меланжевый бежево-коричневого цвета (60% шерсть, 40% акрил). Подкладка – флис. Межподкладочный утеплитель: Тинсулейт® 3М™. Климатический пояс: I, II, III, IV, Особый. Морозостойкость: до –40°С.</t>
  </si>
  <si>
    <t xml:space="preserve">22.19.60.112 </t>
  </si>
  <si>
    <t xml:space="preserve">Перчатки технические КЩС</t>
  </si>
  <si>
    <t xml:space="preserve">ГОСТ 20010-93</t>
  </si>
  <si>
    <t xml:space="preserve">Закупка осуществляется согласно приложения №1.1 и №1.2 к приказу №245 КЭ от 02.05.2024 г.</t>
  </si>
  <si>
    <t xml:space="preserve">14.12.30.150 </t>
  </si>
  <si>
    <t xml:space="preserve">Перчатки для защиты от нефти и нефтепродуктов Manipula Specialist Дизель (или эквивалент)</t>
  </si>
  <si>
    <t xml:space="preserve">Материал основы: нитрил
Поверхность области захвата: ANSELL GRIP™ Technology.
Манжета: с крагами.
Длина: не более 330 мм.
Подкладка: хлопковое напыление
Толщина: не менее 0,38 мм
Цвет: основа цвета морской волны, полимерное покрытие цвета серого антрацита.</t>
  </si>
  <si>
    <t xml:space="preserve">14.12.30.150</t>
  </si>
  <si>
    <t xml:space="preserve">Перчатки с полимерным покрытием морозостойкие с утепляющими вкладышами</t>
  </si>
  <si>
    <t xml:space="preserve">ТР ТС 019/2011
(или эквивалент)</t>
  </si>
  <si>
    <t xml:space="preserve">Закупка ощуществляется согласно приложению №1 к прикаку №531 КЭ от 12.10.2023 г.</t>
  </si>
  <si>
    <t xml:space="preserve">Перчатки антивибрационные Jeta Safety (или эквивалент)</t>
  </si>
  <si>
    <t xml:space="preserve">Jeta Safety (или эквивалент)</t>
  </si>
  <si>
    <t xml:space="preserve">Назначение для защиты от вибраций и механических повреждений Сезонность весна/осень/лето Способ фиксации манжета на резинке Рисунок полоски Материал хлопок, полиэфир, ПВХ Класс вязки 7 Количество нитей 7 Размер (цифровая система маркировки) 10 Размер (буквенная система маркировки) XL Вес нетто 0.2 кг Цвет серый/черный Длина перчаток 260 мм</t>
  </si>
  <si>
    <t xml:space="preserve">Перчатки для защиты от искр и брызг XL</t>
  </si>
  <si>
    <t xml:space="preserve">Jeta Safety JWK301 Ferrus
(или эквивалент)</t>
  </si>
  <si>
    <t xml:space="preserve">Вид изделия Краги Производство Jeta Safety Материал основы Спилок Подкладка Флис/ Х/б ткань Длина, мм 350 Толщина, мм 1,40</t>
  </si>
  <si>
    <t xml:space="preserve">Перчатки утепленные для защиты от искр и брызг XL</t>
  </si>
  <si>
    <t xml:space="preserve">JETA SAFETY
(или эквивалент)</t>
  </si>
  <si>
    <t xml:space="preserve">Бренд JETA SAFETY Цвет товара оранжевый Тип краги Тип воздействия механическое, нетоксичная пыль, общие производственные загрязнения, повышенная температура Вид механического воздействия другое, истирание, прокол Вид скольжения другое Дополнительное покрытие спилок Источник повышенной температуры брызги расплавленного металла, другой, конвективная теплота, контакт с нагретыми поверхностями, открытое пламя Соответствует ГОСТ да Количество применений многоразовое Количество пар в упаковке 1 Вес 255 г Размер XL Материал покрытия перчаток спилок Материал перчаток Спилок сорт А+</t>
  </si>
  <si>
    <t xml:space="preserve">Варежки</t>
  </si>
  <si>
    <t xml:space="preserve">Материал: шерсть – 50%, акрил – 50%;
Утеплитель: Тинсулейт 40 г/кв.м;
Материал накладок: спилок;
Размер 10 (L);
Температурный режим: до -50°С. Сертифицированы для эксплуатации в I-II, III, IV и Особом климатических поясах.</t>
  </si>
  <si>
    <t xml:space="preserve">32.99.11</t>
  </si>
  <si>
    <t xml:space="preserve">Перчатки для защиты от конвективной теплоты</t>
  </si>
  <si>
    <t xml:space="preserve">ТЕХНОАВИА ТС 019/2011</t>
  </si>
  <si>
    <r>
      <rPr>
        <sz val="12"/>
        <color rgb="FF000000"/>
        <rFont val="Times New Roman"/>
        <family val="1"/>
        <charset val="204"/>
      </rPr>
      <t xml:space="preserve">Перчатки термостойкие «ВОЛЬТ л»                                           </t>
    </r>
    <r>
      <rPr>
        <b val="true"/>
        <sz val="12"/>
        <color rgb="FF000000"/>
        <rFont val="Times New Roman"/>
        <family val="1"/>
        <charset val="204"/>
      </rPr>
      <t xml:space="preserve">Артикул 8.421   </t>
    </r>
    <r>
      <rPr>
        <sz val="12"/>
        <color rgb="FF000000"/>
        <rFont val="Times New Roman"/>
        <family val="1"/>
        <charset val="204"/>
      </rPr>
      <t xml:space="preserve">                                                                          Перчатки пятипалые, одинарные, большой палец расположен вне корпуса перчатки. Трикотаж: 98% мета-арамид, 2% антистатическое волокно, плотность 440 г/кв.м.                                                               Защитные свойства
ЗЭТВ — защита от термических рисков электрической дуги, ЗЭТВ до 15 кал/см² (2 уровень)
ТоТтТи — защита от кратковременного воздействия открытого пламени, конвективной теплоты, теплового излучения , А1+А2, В2, С2 </t>
    </r>
  </si>
  <si>
    <t xml:space="preserve">пара</t>
  </si>
  <si>
    <t xml:space="preserve">Перчатки "Тач-н-Таф" 92-500 </t>
  </si>
  <si>
    <t xml:space="preserve"> ТУ 38.106140-91 или эквивалент ГОСТ 20010-93 </t>
  </si>
  <si>
    <t xml:space="preserve">Очень тонкие 100% нитриловые перчатки, толщина- 0,12 мм., длина- 240мм.
92-500 Перчатки Тач-н-таф Ansell 92-500 Нитриловые, лабораторные Уникальная нитриловая технология позволяет получать перчатки толщиной 0,12 мм. 100% нитрил. Отсутствие воска , силикона или наполнителей. В 3–4 раза прочнее ллатексных или виниловых перчаток на прокол и износостойкость.  
 Упаковка-50 пар.</t>
  </si>
  <si>
    <t xml:space="preserve">упак.</t>
  </si>
  <si>
    <t xml:space="preserve">СРЕДСТВА ЗАЩИТЫ ДЛЯ ГОЛОВЫ</t>
  </si>
  <si>
    <t xml:space="preserve">32.99.11.160 </t>
  </si>
  <si>
    <t xml:space="preserve">Каска защитная с храповиком белая, для ИТР «РОСОМЗ RFI-3 BIOT RAPID», 72717
</t>
  </si>
  <si>
    <t xml:space="preserve">ГОСТ EN 397-2012</t>
  </si>
  <si>
    <r>
      <rPr>
        <sz val="12"/>
        <rFont val="Times New Roman"/>
        <family val="1"/>
        <charset val="1"/>
      </rPr>
      <t xml:space="preserve">Должен быть ударопрочный корпус.
Должна быть выполнена из термопластичного материала, внутренней оснастки, плавной регулировки и подбородочного ремня.
Должна быть оснащена козырьком, водосточным желобком и двумя пазами для крепления противошумных наушников, амортизатором из тканевых лент с креплением к корпусу в 6 точках, подбородочным ремнем в 4-х точках крепления и обтюратором.
Должна иметь храповой механизм.
Диапазон рабочей температуры: от -50°С до +50°С.
Цвет – белый.
(рис. №1 Приложение №2 к ТТ).
</t>
    </r>
    <r>
      <rPr>
        <i val="true"/>
        <sz val="10"/>
        <rFont val="Times New Roman"/>
        <family val="1"/>
        <charset val="1"/>
      </rPr>
      <t xml:space="preserve">Защитные свойства:</t>
    </r>
    <r>
      <rPr>
        <b val="true"/>
        <i val="true"/>
        <u val="single"/>
        <sz val="10"/>
        <rFont val="Times New Roman"/>
        <family val="1"/>
        <charset val="1"/>
      </rPr>
      <t xml:space="preserve"> </t>
    </r>
    <r>
      <rPr>
        <sz val="12"/>
        <rFont val="Times New Roman"/>
        <family val="1"/>
        <charset val="1"/>
      </rPr>
      <t xml:space="preserve">М, Эн.
</t>
    </r>
  </si>
  <si>
    <t xml:space="preserve">Каска защитная с храповиком оранжевая, для рабочих</t>
  </si>
  <si>
    <r>
      <rPr>
        <sz val="12"/>
        <rFont val="Times New Roman"/>
        <family val="1"/>
        <charset val="1"/>
      </rPr>
      <t xml:space="preserve">Должен быть ударопрочный корпус.
Должна быть выполнена из термопластичного материала, внутренней оснастки, плавной регулировки и подбородочного ремня.
</t>
    </r>
    <r>
      <rPr>
        <i val="true"/>
        <sz val="10"/>
        <color rgb="FF000000"/>
        <rFont val="Times New Roman"/>
        <family val="1"/>
        <charset val="1"/>
      </rPr>
      <t xml:space="preserve">Должна быть оснащена козырьком, водосточным желобком и двумя пазами для крепления противошумных наушников, амортизатором из тканевых лент с креплением к корпусу в 6 точках, подбородочным ремнем </t>
    </r>
    <r>
      <rPr>
        <sz val="12"/>
        <rFont val="Times New Roman"/>
        <family val="1"/>
        <charset val="1"/>
      </rPr>
      <t xml:space="preserve">в 4-х точках крепления</t>
    </r>
    <r>
      <rPr>
        <i val="true"/>
        <sz val="10"/>
        <color rgb="FF000000"/>
        <rFont val="Times New Roman"/>
        <family val="1"/>
        <charset val="1"/>
      </rPr>
      <t xml:space="preserve"> и обтюратором.
</t>
    </r>
    <r>
      <rPr>
        <sz val="12"/>
        <rFont val="Times New Roman"/>
        <family val="1"/>
        <charset val="1"/>
      </rPr>
      <t xml:space="preserve">Должна иметь храповой механизм.
Диапазон рабочей температуры: от -50°С до +50°С.
Цвет – оранжевый.
(рис. №1 Приложение №2 к ТТ).
Защитные свойства: М, Эн.
</t>
    </r>
  </si>
  <si>
    <t xml:space="preserve">32.99.11.190 </t>
  </si>
  <si>
    <t xml:space="preserve">Шляпа с противомоскитной сеткой </t>
  </si>
  <si>
    <t xml:space="preserve">Состав ткани: 100% полиэстер
Плотность ткaни: 120 г/кв.м
Сверхпрочная защитная сетка;
Шляпа хорошо проветривается;
Имеется резинка для фиксации шляпы на голове, шнурок с клипсой для фиксации сетки на шее;
Специальное кольцо для оптимального расстояния сетки от лица;
Цвет: зеленый камуфлированный. 
</t>
  </si>
  <si>
    <t xml:space="preserve">Подшлемник трикотажный</t>
  </si>
  <si>
    <t xml:space="preserve">ГОСТ 12.4.280-2014</t>
  </si>
  <si>
    <t xml:space="preserve">Цвет: черный.
Состав: 100% хлопок.
Плотность: 200 г/м.</t>
  </si>
  <si>
    <t xml:space="preserve">Подшлемник утепленный</t>
  </si>
  <si>
    <t xml:space="preserve">Ткань верха: 100% хлопок, плотность 230 г/кв.м.
Утеплитель: 100% хлопок.
Подкладка: бязь, 100% хлопок, плотность 142 г/кв.м.
Цвет: черный.</t>
  </si>
  <si>
    <t xml:space="preserve">Шлем-подшлемник сварщика летний «Урал-Мастер»</t>
  </si>
  <si>
    <t xml:space="preserve">ГОСТ 12.4.250-2019             ГОСТ Р 12.4.297-2013            ГОСТ ISO 11612-2020           ГОСТ 12.4.280-2014           реестровый номер: 10380775</t>
  </si>
  <si>
    <t xml:space="preserve">Тр —  защита от искр и брызг расплавленного металла, металлической окалины , 2 классТоТтТиТп — защита от кратковременного воздействия открытого пламени, конвективной теплоты, теплового излучения, контакта с нагретыми поверхностями, А1+А2 В1 С1 F1Тм —  защита от выплесков расплавленного металла , D1+E1Ми — защита от механических воздействий (истирания)З — защита от общих производственных загрязнений. Размер 56-58</t>
  </si>
  <si>
    <t xml:space="preserve">Шлем-подшлемник сварщика зимний «Урал-Мастер»</t>
  </si>
  <si>
    <t xml:space="preserve">ГОСТ 12.4.250-2019 ГОСТ Р 12.4.297-2013 ГОСТ ISO 11612-2020 ГОСТ 12.4.280-2014</t>
  </si>
  <si>
    <t xml:space="preserve">Тр —  защита от искр и брызг расплавленного металла, металлической окалины , 2 классТоТтТиТп — защита от кратковременного воздействия открытого пламени, конвективной теплоты, теплового излучения, контакта с нагретыми поверхностями, А1+А2, В2, С2, F1Тн —  защита от пониженных температур , 3(4) классМи — защита от механических воздействий (истирания)З — защита от общих производственных загрязнений. Размер 56-58</t>
  </si>
  <si>
    <t xml:space="preserve">32.99.11.160</t>
  </si>
  <si>
    <t xml:space="preserve">Головной убор для защиты от искр и брызг расплавленного металла</t>
  </si>
  <si>
    <t xml:space="preserve">DIGITAL X SHINE хамелеон Start 51ST05X (или эквивалент)</t>
  </si>
  <si>
    <t xml:space="preserve">Тип
маска
Тип светофильтра
хамелеон
Материал
полиамид
Тип питания
солнечная батарея + 2 литиевые батарейки CR2450
Типоразмер
CR2450
Откидное стекло
нет
Оптический класс светофильтра
1/1/1/1
Степень затемнения
3/4-8/9-13 DIN
Размер экрана
115х85 мм
Регулировка затемнения
внешняя
Скорость затемнения
0.00003 с
Наличие технологии естественной передачи цветов
есть
Крепление на каске
нет
Режим шлифования
да
Подсветка
да
Подача воздуха
нет
Рисунок на корпусе
да
Вес нетто
0.7 кг
Количество оптических датчиков
4
Min температура эксплуатации
-5 °С
Мах температура эксплуатации
+50 °С
Запасное защитное стекло
да
</t>
  </si>
  <si>
    <t xml:space="preserve">шт</t>
  </si>
  <si>
    <t xml:space="preserve">Щиток защитный лицевой НБТ2 ВИЗИОН СТАЛЬ 425416 (или эквивалент)</t>
  </si>
  <si>
    <t xml:space="preserve">НБТ2 ВИЗИОН СТАЛЬ 425416 (или эквивалент)</t>
  </si>
  <si>
    <t xml:space="preserve">Вид: щиток лицевой; Материал: сталь, пластик; Материал экрана: мелкоячеистая сетка; Крепление: на голову; Метод крепления: храповый механизм; Диапазон рабочих температур: от -50 °С до +130 °С.</t>
  </si>
  <si>
    <t xml:space="preserve">Щиток защитный лицевой НБТ2 ВИЗИОН TITAN, 424390 (или эквивалент)</t>
  </si>
  <si>
    <t xml:space="preserve">НБТ2 ВИЗИОН TITAN 424390 (или эквивалент)</t>
  </si>
  <si>
    <t xml:space="preserve">Щиток защитный РОСОМЗ™ НБТ2 ВИЗИОН TITAN, 424390
Артикул: 032326
-характеристики щитков защитных лицевых с наголовным креплением:-увеличенный экран из твердого оптически прозрачного материала ударопрочный и термостойкий поликарбонат  – защита от высокоскоростных летящих частиц с  высокоэнергетическим ударом,  имеет скошенную книзу форму для увеличения эргономики изделия, исключает неудобства при повороте и наклоне головы;
экран удлиненный для дополнительной надежной защиты шеи и верхней части груди от механических повреждений и высокой температуры
-экран с покрытием от истирания и царапин
-оптический класс 1
-козырек увеличенного размера из ударопрочного и термостойкого материала STRONG  –  ударо- и термостойкий, прозрачный, увеличенное поле зрения вверху,  имеет специальную площадку для нанесения логотипа
-наголовное крепление с мягким, гигиеничным, сменным налобным обтюратором
-регулируется по размеру</t>
  </si>
  <si>
    <t xml:space="preserve">Щиток защитный лицевой от брызг распл металла</t>
  </si>
  <si>
    <t xml:space="preserve">OPTIMA 9-13/IR 9-13N S FUBAG 38072
(или эквивалент)</t>
  </si>
  <si>
    <t xml:space="preserve">Тип маска Тип светофильтра хамелеон Материал ударопрочный пластик Тип питания солнечная батарея + встроенный несъёмный аккумулятор Откидное стекло нет Оптический класс светофильтра 1/1/1/2 Степень затемнения 9-13 DIN Размер экрана 95х36 мм Размер картриджа 110х90х9 мм Регулировка затемнения внешняя Скорость затемнения 0.00004 с Наличие технологии естественной передачи цветов есть Крепление на каске нет Режим шлифования да Подсветка нет Подача воздуха нет Рисунок на корпусе нет Вес нетто 0.5 кг Количество оптических датчиков 2 Min температура эксплуатации -5 °С Мах температура эксплуатации +55 °С </t>
  </si>
  <si>
    <t xml:space="preserve">СРЕДСТВА ЗАЩИТЫ ДЛЯ ОРГАНОВ ЗРЕНИЯ</t>
  </si>
  <si>
    <t xml:space="preserve">32.50.42.120 </t>
  </si>
  <si>
    <t xml:space="preserve">Очки открытые защитные</t>
  </si>
  <si>
    <t xml:space="preserve">ГОСТ 12.4.253-2013</t>
  </si>
  <si>
    <t xml:space="preserve">Вид (тип изделия): открытые защитные очки без боковой защиты;
Материал линзы: поликарбонат;
Вид крепления: дужки;
Оптический класс: 1;
Защита от ультрафиолетового излучения не хуже 2C-1.2;
Цвет линз: прозрачный;
Покрытие линзы снаружи: высокая стойкость к царапинам и к запотеванию.</t>
  </si>
  <si>
    <t xml:space="preserve">СРЕДСТВА ЗАЩИТЫ ДЛЯ ОРГАНОВ СЛУХА</t>
  </si>
  <si>
    <t xml:space="preserve">32.99.11.170 </t>
  </si>
  <si>
    <t xml:space="preserve">Наушники противошумные </t>
  </si>
  <si>
    <t xml:space="preserve">ГОСТ 12.4.275-2014 (ЕN 13819-1:2002) ССБТ. «Средства индивидуальной защиты органа слуха. Общие технические требования. Методы испытаний».</t>
  </si>
  <si>
    <t xml:space="preserve">Тип: наушники; Вид наушников: противошумные; Одиночный параметр поглощения шума, дБ, не менее  27; Корпус наушников: пластик; Мягкие изолирующие валики; Должна быть регулировка по размеру головы; Кратность использования: многоразовый.</t>
  </si>
  <si>
    <t xml:space="preserve">32.99.11.120</t>
  </si>
  <si>
    <t xml:space="preserve">Респиратор О2 чашеобразный FFP1 NRD с клапаном выдоха 2111</t>
  </si>
  <si>
    <t xml:space="preserve">ГОСТ 12.4.294-2015   
ТУ 26.99.53-001-89557592-2022
Тип:Фильтрующая лицевая часть (чашеобразная форма).  Класс защиты FFP1 — для защиты от нетоксичной пыли.  NR (Not Reusable) — одноразовый.  D — прошел тест на забиваемость пылью.
Серия,марка: О2</t>
  </si>
  <si>
    <t xml:space="preserve">Тип: респиратор
Защитные свойства: от аэрозолей, газов и паров 
Класс защиты: FFP1 
Тип респиратора: одноразовый
Наличие клапана
Крепление: резинка
Размер: универсальный
Материал: нетканое синтетическое волокно
Вес нетто: 0,116 кг
Кол-во в упаковке: 1 шт.</t>
  </si>
  <si>
    <t xml:space="preserve">32.99.11.120 </t>
  </si>
  <si>
    <t xml:space="preserve">Полумаска для защиты от аэрозолей с клапаном выдоха</t>
  </si>
  <si>
    <t xml:space="preserve">ГОСТ 12.4.296-2014</t>
  </si>
  <si>
    <t xml:space="preserve">Предназначено для защиты органов дыхания от пыли и аэрозолей.  Должны соответствовать:  ТР ТС 019/2011 «О безопасности средств индивидуальной защиты»;           ГОСТ 12.4.256-2014 «Система стандартов безопасности труда (ССБТ). Средства индивидуальной защиты органов дыхания. Общие технические требования. Методы испытаний». Степень защиты: FFP3 (до 50 ПДК)
Должен быть клапан выдоха; </t>
  </si>
  <si>
    <t xml:space="preserve">Комплект для защиты дыхания Jeta Safety, полумаска фильтрующая из силикона, J-SET6500-M</t>
  </si>
  <si>
    <t xml:space="preserve"> Jeta Safety
(или эквивалент)</t>
  </si>
  <si>
    <t xml:space="preserve">Материал лицевой часть – силикон 
Материал линзы – поликарбонат 
Материал клапана выдоха, прокладки, ремней оголовья – силиконовая резина 
Материал клапана вдоха – натуральная резина 
Степень защиты, ПДК: до 200 
Размер: средний (М) – 6800</t>
  </si>
  <si>
    <t xml:space="preserve">Фильтр 3М 6051, класс защиты А1</t>
  </si>
  <si>
    <t xml:space="preserve">3М 6051
(или эквивалент)</t>
  </si>
  <si>
    <t xml:space="preserve">Материал корпуса:  полистирол 
Фильтрующий материал: угольный сорбент, полиэстер, полипропилен 
Степень защиты, ПДК:  Полумаски до 10, Полнолицевые маски до 200 
Маркировка фильтра: А1
комплект: 2 шт</t>
  </si>
  <si>
    <t xml:space="preserve">компл</t>
  </si>
  <si>
    <t xml:space="preserve">Держатель 501 предфильтров 5911, 5925, 5935</t>
  </si>
  <si>
    <t xml:space="preserve">Материал Пластик 
Упаковка, шт 2
Масса нетто: 22 г 
Масса брутто: 58 г
Комплект: 2 шт.</t>
  </si>
  <si>
    <t xml:space="preserve">Предфильтр 3М 5911 FFP1 (Р1) противоаэрозольный</t>
  </si>
  <si>
    <t xml:space="preserve">3М 5911 FFP1 (Р1) 
(или эквивалент)</t>
  </si>
  <si>
    <t xml:space="preserve">Области применения: зачистка, резка, сверление, работы со смазочными жидкостями, сварка, работа с асбестом, работа со стекловолокном, сортировка мусора, распыление, коммунальные работы, работы в условиях воздействия аллергенов.  
Защищает от: металлической, древесной, каменной, бетонной, угольной, зерновой, кварцевой пыли, аэрозолей, стекловолокна, сварочного дыма.
от -5 до +35 °С</t>
  </si>
  <si>
    <t xml:space="preserve">СРЕДСТВА ЗАЩИТЫ ОТ УКУСОВ</t>
  </si>
  <si>
    <t xml:space="preserve">21.20.10.243</t>
  </si>
  <si>
    <t xml:space="preserve">Средства для защиты от укусов кровососущих и жалящих насекомых</t>
  </si>
  <si>
    <t xml:space="preserve">ГОСТ Р 12.4.301-2018</t>
  </si>
  <si>
    <t xml:space="preserve">Состав: активный компонент - репеллентное вещество N, N-диэтил-m-толуамид (процент ввода не менее 30%) обладающий усиленными защитными свойствами;
Время защитного действия не менее 4 ч;
Упаковка: аэрозольный флакон не менее 100 мл.</t>
  </si>
  <si>
    <t xml:space="preserve">22.19.11.110</t>
  </si>
  <si>
    <t xml:space="preserve">Диэлектрический резиновый коврик-2-750х750 </t>
  </si>
  <si>
    <t xml:space="preserve">ГОСТ 4997-75</t>
  </si>
  <si>
    <t xml:space="preserve">Группа: 2 (маслобензостойкая, для работы при температуре от - 50 °С  до + 80 °С, при этом при + 80 °С - не более 3000 ч.); Толщина, мм 6±1; Длина, мм 750±10; Ширина, мм 750 ±10; Лицевая поверхность: рифленая; Цвет: черный.</t>
  </si>
  <si>
    <t xml:space="preserve">Перчатки диэлектрические</t>
  </si>
  <si>
    <t xml:space="preserve">ГОСТ 12.4.307-2016  </t>
  </si>
  <si>
    <t xml:space="preserve">Перчатки должны быть класса 4.
Длина перчаток должна быть 360±15 мм.
Перчатки должны быть пятипалые.
Толщина перчатки должна быть 3,6 мм;
Условная прочность должна быть не менее 16 МПа;
Относительное удлинение должно быть не менее 600%;
Стойкость к проколу должна быть не менее 18 Н/мм;
Остаточная деформация при растяжении должна быть не менее 15%;
Стойкость к истиранию не менее 500 циклов;
Сопротивление порезу не менее 2,5;
Сопротивление раздиру не менеее 25 Н;
Стойкость к порезу не менее 60 Н;
Диэлектрические перчатки должны быть категории С (стойкие к току утечки).</t>
  </si>
  <si>
    <t xml:space="preserve">15.20.32.121</t>
  </si>
  <si>
    <t xml:space="preserve">Боты диэлектрические</t>
  </si>
  <si>
    <t xml:space="preserve">ГОСТ 13385-78</t>
  </si>
  <si>
    <t xml:space="preserve">Должен соответствовать ГОСТ 13385-78, ТУ ТС 019/2011 
Тип-боты, эащитные свойства — Эв, утепление-нет, материал- резина, метод крепления — формовой, цвет-бежевый, вес модели- 2,9 кг</t>
  </si>
  <si>
    <t xml:space="preserve">размер 46</t>
  </si>
  <si>
    <t xml:space="preserve">размер 47</t>
  </si>
  <si>
    <t xml:space="preserve">НАКОЛЕННИКИ И НАПЛЕЧНИКИ</t>
  </si>
  <si>
    <t xml:space="preserve">32.99.11.140</t>
  </si>
  <si>
    <t xml:space="preserve">Наколенники «Vertextools Ultra Pro Comfort» 2526-4 (или эквивалент)</t>
  </si>
  <si>
    <t xml:space="preserve">«Vertextools Ultra Pro Comfort» 2526-4 (или эквивалент)</t>
  </si>
  <si>
    <t xml:space="preserve">Тип: наколенники;
Материал: вспененный этиленвинилацетат (ЭВА);
Крепление: ленты-липучки.</t>
  </si>
  <si>
    <t xml:space="preserve">32.99.11.140 </t>
  </si>
  <si>
    <t xml:space="preserve">Нарукавники сварщика спилковые</t>
  </si>
  <si>
    <t xml:space="preserve">ГОСТ 12.4.250-2019</t>
  </si>
  <si>
    <t xml:space="preserve">Тип: Реглан;
Класс защиты: 1;
Материал: спилок КРС;
Длина: 450 мм;
Толщина ткани: от 0,9 мм до 1,3 мм;
Вид защиты: Тр
Цвет: черный.</t>
  </si>
  <si>
    <t xml:space="preserve">14.12.30.190 </t>
  </si>
  <si>
    <t xml:space="preserve">Нарукавники х/б</t>
  </si>
  <si>
    <t xml:space="preserve">Артикул: 6.172. ГОСТ 12.4.280-2014. ГОСТ 12.4.103-83. ТР ТС 019/2011.</t>
  </si>
  <si>
    <t xml:space="preserve">Ткань: 100% хлопок. Цвет: синий, черный. Цвета поставляются в ассортименте из наличия на складе. Длина: 36 см. Размер: универсальный (36×22,5 см).</t>
  </si>
  <si>
    <t xml:space="preserve">Доставка оборудования (материалов) до Базы Оборудования филиала «Колымская ГЭС имени Фриштера Ю.И.» ПАО «Колымаэнерго» (686222, п. Синегорье, Ягоднинский район, Магаданская область).</t>
  </si>
  <si>
    <t xml:space="preserve">Включена в стоимость Товара</t>
  </si>
  <si>
    <t xml:space="preserve">ИТОГО без НДС:</t>
  </si>
  <si>
    <t xml:space="preserve">Носки из хлопчатобумажной пряжи</t>
  </si>
  <si>
    <t xml:space="preserve">Комбинезон</t>
  </si>
  <si>
    <t xml:space="preserve">INVICTA, модель Rugard ТР ТС 019/2011</t>
  </si>
  <si>
    <t xml:space="preserve">Размер M</t>
  </si>
  <si>
    <t xml:space="preserve">Размер XL</t>
  </si>
  <si>
    <t xml:space="preserve">Размер XXL</t>
  </si>
  <si>
    <t xml:space="preserve">Размер XXXL</t>
  </si>
  <si>
    <t xml:space="preserve">Должны соответствовать нормативно-технической документации:
ТР ТС 019/2011 «О безопасности средств индивидуальной защиты (с изменениями на 28 мая 2019 года)»,
ТР ТС 017/2011 «О безопасности продукции легкой промышленности (с изменениями на 9 августа 2016 года)»,
ГОСТ Р 57398-2017 «Перчатки резиновые общего назначения. Технические требования».
Материал изготовления должен быть латекс.
Рабочая поверхность должна быть текстурированной.
Внутреннее покрытие должно иметь хлопковое напыление.
Толщина: 0,4мм
Длина должна быть 300 мм</t>
  </si>
  <si>
    <t xml:space="preserve">Перчатки виниловые</t>
  </si>
  <si>
    <t xml:space="preserve">ГОСТ Р 54403-2017</t>
  </si>
  <si>
    <t xml:space="preserve">Перчатки ТПЭ прочные, эластичные, хорошо передают тактильные ощущения. Не впитывают не приятные запахи и не окрашиваются.  Подходят для работы с пищевой продукцией. Перчатки универсальной формы, что позволяет надевать их как на правую, так и на левую руку.100шт в уп</t>
  </si>
  <si>
    <t xml:space="preserve">Перчатки с полимерным покрытием латеко хб</t>
  </si>
  <si>
    <t xml:space="preserve">Должны соответствовать нормативно-технической документации:
ТР ТС 019/2011 «О безопасности средств индивидуальной защиты (с изменениями на 28 мая 2019 года)»,
ТР ТС 017/2011 «О безопасности продукции легкой промышленности (с изменениями на 9 августа 2016 года)»,
ГОСТ 12.4.252-2013 «Система стандартов безопасности труда (ССБТ). Средства индивидуальной защиты рук. Перчатки. Общие технические требования. Методы испытаний»,
ГОСТ 5007-2014 «Изделия трикотажные перчаточные. Общие технические условия»,
ГОСТ 12.4.183-91 «Система стандартов безопасности труда (ССБТ). Материалы для средств защиты рук. Технические требования».
Перчатки должны иметь:
Материал покрытия: латексный облив
Состав: не менее 100% х/б, латекс
Класс вязки должен быть 10</t>
  </si>
  <si>
    <t xml:space="preserve">Перчатки х/б 4 нити с ПВХ покрытием</t>
  </si>
  <si>
    <t xml:space="preserve">ГОСТ 5007-2014</t>
  </si>
  <si>
    <t xml:space="preserve">Должны соответствовать нормативно-технической документации: ТР ТС 019/2011 «О безопасности средств индивидуальной защиты», ТР ТС 017/2011 «О безопасности продукции легкой промышленности (с изменениями на 9 августа 2016 года)», ГОСТ 12.4.252-2013 «Система стандартов безопасности труда (ССБТ). Средства индивидуальной защиты рук. Перчатки. Общие технические требования. Методы испытаний», ГОСТ 5007-2014 «Изделия трикотажные перчаточные. Общие технические условия», ГОСТ 12.4.183-91 «Система стандартов безопасности труда (ССБТ). Материалы для средств защиты рук. Технические требования». Перчатки должны иметь: Материал покрытия: ПВХ. Покрытие: точка/волна/протектор. Состав: не менее 70% х/б, не более 30% п/э. Класс вязки должен быть 10. В столбце 5 Участник должен указать численные значения и характеристики по каждому подпункту.</t>
  </si>
  <si>
    <t xml:space="preserve">Рукавицы на натуральном меху</t>
  </si>
  <si>
    <t xml:space="preserve">ТР ТС 019/2011 ГОСТ 20176-84</t>
  </si>
  <si>
    <t xml:space="preserve">Технические характеристики: материал-диагонал; состав100% хб; артикул-К603; защитные свойства-З, Ми, Тн; объём-0,0025 м3; подклад-овчина; тип защиты-от пониженных температур</t>
  </si>
  <si>
    <t xml:space="preserve">"Хаски"</t>
  </si>
  <si>
    <t xml:space="preserve">Материал: трикотаж меланжевый бежево-коричневого цвета (60% шерсть, 40% акрил). Подкладка – флис.
Межподкладочный утеплитель: Тинсулейт® 3М™.
Особенности модели: ладони усилены наладонниками из свиного спилка коричневого цвета толщиной 0,55 0,75 мм.
Назначение: для защиты рук от механических воздействий и пониженных температур при эксплуатации в I, II, III, Особом, а также ограниченно в IV климатических поясах.
ТР ТС 019/2011</t>
  </si>
  <si>
    <t xml:space="preserve">Перчатки защитные нитриловые  полное покрытие крага</t>
  </si>
  <si>
    <t xml:space="preserve">STRONGSHELL (или эквиалент)</t>
  </si>
  <si>
    <t xml:space="preserve">Защитные свойства - Ми
Тип манжета - крага
Использование - многократное
Материал - хлопковое джерси
Покрытие - нитрил
Стойкость к действию топлива и масел — Высокая</t>
  </si>
  <si>
    <t xml:space="preserve">Рукавицы утепленные Экстра</t>
  </si>
  <si>
    <t xml:space="preserve">ГОСТ 5007-87</t>
  </si>
  <si>
    <t xml:space="preserve">Верх рукавиц: Спилок КРС; АВ, двойной Утеплитель: иск. мех 600 г/м2 Siberia Дизайн: швы прошиты нитью Kevlar Конструкция: цельноспилковые, усиленная ладонь и большой палец Длина: 270 мм Размер: 10.5 Толщина: 1,3 мм
</t>
  </si>
  <si>
    <t xml:space="preserve">Перчатки технические кислощелостойкие</t>
  </si>
  <si>
    <t xml:space="preserve">По требованиям безопасности должны соответствовать ТР ТС 019/2011 "О безопасности средств индивидуальной защиты" (с изменениями на 28 мая 2019 года);
Перчатки должны быть типа 2 (для тонких работ).
Длина перчаток должна быть не менее 300 мм.
Номер перчатки должен быть не менее 8;
Толщина перчатки должна быть от 0,6 мм до 0,9 мм;
Перчатки должны быть пятипалыми, бесшовными, по форме соответствовать объемной модели руки и изготовляться на правую и левую руки. Пальцы могут иметь прямую или изогнутую форму.
Перчатки должны изготовляться двухслойными.
Перчатки могут изготовляться любого цвета.
Внутренний и наружный слой двухслойных перчаток должны различаться по цвету. Допускается выступание внутреннего слоя по краю краги перчатки.
Условная прочность на растяжение должна быть не менее 16 МПа;
Относительное удлинение должно быть не менее 800%;
Относительное остаточное удлинение после разрыва должно быть не более 12%;
Сопротивление раздиру не менее 20 кН/м;
Кислотощелочепроницаемость не более 1 рН;
Изменение массы после воздействия 20%-го раствора щелочи или 20%-го раствора серной кислоты в течение (24±1) ч при температуре (23±2) или (27±2) °С не более 10%;
На поверхности перчаток на участках пальцев (рабочая поверхность), межпальцевые промежутки, ладонная часть не допускается отверстия, посторонние включения некаучукового характера, пузыри на лицевой стороне перчатки диаметром более 1 мм или отсутствие защитного слоя на лицевой стороне общей площадью более 10 мм.
Гарантийный срок хранения перчаток должен быть один год с даты изготовления.</t>
  </si>
  <si>
    <t xml:space="preserve"> ГОСТ 20176-84</t>
  </si>
  <si>
    <t xml:space="preserve">Верхонки брезентовые</t>
  </si>
  <si>
    <t xml:space="preserve">Gigant 
(или эквивалент)</t>
  </si>
  <si>
    <t xml:space="preserve">Технические характеристики:
Сезонность — всесезонные.
Материал — брезент.
Размер — универсальный.
Состав материала — парусина льняная.
Цвет — серый/зеленый.
Длина — 240 мм.</t>
  </si>
  <si>
    <t xml:space="preserve">Перчатки для защиты от нефти и нефтепродуктов</t>
  </si>
  <si>
    <t xml:space="preserve">ГОСТ 12.4.252-2013 </t>
  </si>
  <si>
    <t xml:space="preserve">Материал основы: акриловая.
Материал покрытия: нитрил.
Поверхность области захвата: ANSELL GRIP™ Technology.
Манжета: с крагами.
Длина: 305 мм.
Цвет: основа цвета морской волны, полимерное покрытие цвета серого антрацита.</t>
  </si>
  <si>
    <t xml:space="preserve">Перчатки антивибрационные размер XL</t>
  </si>
  <si>
    <t xml:space="preserve">Перчатки для защиты от иск и брызг размер XL</t>
  </si>
  <si>
    <t xml:space="preserve">Technoavia (или эквивалент)</t>
  </si>
  <si>
    <t xml:space="preserve">Материал: пряжа полушерстяная (30% шерсть, 70% ПАН).
Особенности модели: перчатки трикотажные вязаные бесшовные из полушерстяной пряжи с ворсовой внутренней поверхностью.
Объемный трикотаж создает теплоизолирующий барьер между рукой и защитной перчаткой и сохраняет руки в тепле.</t>
  </si>
  <si>
    <t xml:space="preserve">Перчатки от повышенных температур Manipula Specialist® Арамакс Термо, TG-602
Артикул: 019814
Размер: L;
Состав: кевлар+подкладка хлопок
- бесшовная двухслойная основа для защиты от механических воздействий, открытого пламени, контактного тепла, искр и брызг расплавленного металла
- верх выполнен из волокна Kevlar® с плотностью вязки 7 петель на дюйм. Защита от контактного тепла до 350 °С. Не поддерживает горение и не плавится.</t>
  </si>
  <si>
    <t xml:space="preserve">Перчатки для защиты от воды и растворов нетоксичных веществ.</t>
  </si>
  <si>
    <t xml:space="preserve">Перчатки от химических воздействий Manipula Specialist КЩС-1 (латекс 0,5мм), CG-942
Артикул: 019584
Размер: L;
- двухслойные латексные герметичные перчатки без внутренней подкладки, обеспечивают высокий уровень тактильной чувствительности;
- имеют высокую устойчивость к моющим средствам;
- внутренняя поверхность обработана ионами серебра по технологии Silver;
- хлорирование поверхности для увеличения механической прочности и снижения аллергических реакций на латексные протеины;
- текстура рабочей поверхности «ромб» обеспечивает отличный сухой и влажный захват.</t>
  </si>
  <si>
    <t xml:space="preserve">СРЕДСТВА ЗАЩИТЫ ДЛЯ КОЖИ РУК</t>
  </si>
  <si>
    <t xml:space="preserve">Крем защитный гидрофобного действия</t>
  </si>
  <si>
    <t xml:space="preserve">ГОСТ 31460-2012</t>
  </si>
  <si>
    <t xml:space="preserve">Защитный крем должен состоять из естественных сырьевых составляющих с добавлением комплекса мягких эмульгаторов.
Иметь в составе продукта неорганические адсорбенты, способствующие образованию на поверхности кожи защитного дышащего слоя, который надежно оберегает руки от влияния нерастворимых в воде химических соединений.
В состав должны входить компоненты, которые бережно очищают кожу от загрязнений, увлажняют, успокаивают, снимают раздражение и шелушение кожи.
В креме не должно быть силиконов, красителей, отдушки и природных компонентов, являющихся сильными аллергенами.
Защитное действие должно длится 4 часа и более.
Упаковка: туба 100 мл.
Должен соответствовать нормативно-технической документации:
ТР ТС 019/2011 «О безопасности средств индивидуальной защиты (с изменениями на 28 мая 2019 года)»,
ГОСТ 12.4.068-79 «Система стандартов безопасности труда (ССБТ). Средства индивидуальной защиты дерматологические. Классификация и общие требования (с Изменением N 1)».
ГОСТ 31460-2012 «Кремы косметические. Общие технические условия».</t>
  </si>
  <si>
    <t xml:space="preserve">тюбик</t>
  </si>
  <si>
    <t xml:space="preserve">Крем восстанавливающий</t>
  </si>
  <si>
    <t xml:space="preserve">Крем восстанавливающий должен:
легко распределяться, интенсивно увлажнять и питать кожу рук, быстро впитываться.
Действие продукта должно длится 4 часа и более;
Упаковка: туба 100 мл
Должен соответствовать нормативно-технической:
ТР ТС 019/2011 «О безопасности средств индивидуальной защиты (с изменениями на 28 мая 2019 года)»,
ГОСТ 12.4.068-79 «Система стандартов безопасности труда (ССБТ). Средства индивидуальной защиты дерматологические. Классификация и общие требования (с Изменением N 1)».
ГОСТ 31460-2012 «Кремы косметические. Общие технические условия».</t>
  </si>
  <si>
    <t xml:space="preserve">Крем защитный гидрофильного действия 100 мл</t>
  </si>
  <si>
    <t xml:space="preserve">  ГОСТ 12.4.302-2018</t>
  </si>
  <si>
    <t xml:space="preserve">Должны соответствовать ГОСТ Р 12.4.302-2018. «СРЕДСТВА ИНДИВИДУАЛЬНОЙ ЗАЩИТЫ ДЕРМАТОЛОГИЧЕСКИЕ"</t>
  </si>
  <si>
    <t xml:space="preserve">Очищающая паста для рук №3 от трудносмываемых загрязнений 100мл</t>
  </si>
  <si>
    <t xml:space="preserve">ЗАО "ЭПП Риза Мед"</t>
  </si>
  <si>
    <t xml:space="preserve">Защитный крем от обморожения и обветривания для лица, рук и открытых участков тела</t>
  </si>
  <si>
    <t xml:space="preserve">ГОСТ 31460-2012, ГОСТ Р 12.4.301-2018 (эквивалент)</t>
  </si>
  <si>
    <t xml:space="preserve">Активные вещества: соевое масло, масляный экстракт алоэ вера, воск пчелиный, канделийский воск, барсучий жир, пантенол, витамин Е, витамин С, аллантоин, антиоксидант RonaCare®AP.Не содержит парабенов, силиконов, красителей.Протестировано дерматологами.Сохраняет органолептические и физико-химические свойства при замораживании и нагревании от -50 до +40°С.</t>
  </si>
  <si>
    <t xml:space="preserve">Средство универсального (комбинированного) действия</t>
  </si>
  <si>
    <t xml:space="preserve">Должен защищать кожу при попеременном воздействии водорастворимых (растворы кислот, щелочей, известь, цемент, удобрения) и водонерастворимых (нефтепродукты, краски, смолы и т. д.) производственных факторов и веществ. Образовывать воздухопроницаемый защитный слой на коже, препятствуя проникновению вредных веществ и быстро впитывается.
Не должен содержать вредных компонентов и силиконов, не вызывать раздражения и аллергических реакций.
Вид упаковки туба объемом не менее 100 мл.</t>
  </si>
  <si>
    <t xml:space="preserve">Головной убор(колпак) с сеткой</t>
  </si>
  <si>
    <t xml:space="preserve">ГОСТ 32118-2013</t>
  </si>
  <si>
    <t xml:space="preserve">Должен соответствовать нормативно-технической документации:
ТР ТС 017/2011 «О безопасности продукции легкой промышленности (с изменениями на 9 августа 2016 года)»,
ГОСТ 32118-2013 «Головные уборы. Общие технические условия».
Колпак должен иметь:
• тулью с заложенными складками
• регулировку объёма — завязки.
Ткань: бязь, плотность не менее 142 г/м² ИЛИ Ткань ТИ-СИ 65% полиэфир, 35% хлопок, плотность не менее 120 г/м²
Цвет: белый</t>
  </si>
  <si>
    <t xml:space="preserve">Размер 52-58</t>
  </si>
  <si>
    <t xml:space="preserve">Очки защитные</t>
  </si>
  <si>
    <t xml:space="preserve">STAYER PROFI открытого типа, прозрачные 2-110431</t>
  </si>
  <si>
    <t xml:space="preserve">Маркировка линз должна быть 2C-1.2 3M 1 F.
Материал линз должен быть поликарбонат.
Должно быть двустороннее покрытие линз AS/AF – защита от царапин и запотевания изнутри и снаружи линз.
Должна быть 100% защита от УФ излучения.
Линзы должны защищать от летящих частиц со скоростью не менее 45 м/с.
Линзы должны быть прозрачные и бесцветные.
Должны быть мягкие резиновые накладки на дужки.
Должна быть широкая двойная перемычка на переносице.
Класс чистоты поверхности должен быть 1 (четкая видимость без искажений) и соответствовать ГОСТ 11141-84 «Детали оптические. Классы чистоты поверхностей. Методы контроля (с Изменениями N 1, 2)».
</t>
  </si>
  <si>
    <t xml:space="preserve">Щиток защитный лицевой НБТ2 ВИЗИОН СТАЛЬ арт.425416</t>
  </si>
  <si>
    <t xml:space="preserve">Материал - сталь, пластик
Крепление - на голову
Сетка - да
Min температура эксплуатации - -50 °С
Max температура эксплуатации - +130 °С</t>
  </si>
  <si>
    <t xml:space="preserve">Щиток защитный РОСОМЗ™ НБТ2 ВИЗИОН TITAN, 424390</t>
  </si>
  <si>
    <t xml:space="preserve">Наушники противошумные</t>
  </si>
  <si>
    <t xml:space="preserve">Должны соответствовать ГОСТ 12.4.275-2014 (ЕN 13819-1:2002) ССБТ. «Средства индивидуальной защиты органа слуха. Общие технические требования. Методы испытаний».
Должны состоят из двух звукоизолирующих чашек, прикрывающих ушные раковины и соединенных между собой жестким или мягким прижимным устройством (оголовьем).
Конструкция модели позволяет подогнать наушники по голове пользователя и обеспечивает плотное прилегание.
</t>
  </si>
  <si>
    <t xml:space="preserve">СРЕДСТВА ЗАЩИТЫ ДЛЯ ОРГАНОВ ДЫХАНИЯ</t>
  </si>
  <si>
    <t xml:space="preserve">Респиратор противоаэрозольный с клапаном выдоха</t>
  </si>
  <si>
    <t xml:space="preserve">ГОСТ 12.4.296-2015</t>
  </si>
  <si>
    <t xml:space="preserve"> Степень защиты: FFP3 (до 50 ПДК)
Должен быть клапан выдоха;</t>
  </si>
  <si>
    <t xml:space="preserve">СРЕДСТВА ЗАЩИТЫ ОТ БИОЛОГИЧЕСКИХ ФАКТОРОВ</t>
  </si>
  <si>
    <t xml:space="preserve">Средство для защиты от биологических факторов (насекомых и паукообразных)</t>
  </si>
  <si>
    <t xml:space="preserve">ГОСТ 12.1.007–76</t>
  </si>
  <si>
    <t xml:space="preserve"> Должен защищать от от нападения кровососущих насекомых (комаров, мошек, слепней, мокрецов, москитов, блох) и паукообразных; Расход средства на одно применение должен быть 1-2 мл;
Репеллентное вещество: ДЭТА-N, N диэтил-m-толуамид (процент ввода – 40%);
Должен быть в виде аэрозольного баллона 100 мл.</t>
  </si>
  <si>
    <t xml:space="preserve">флакон</t>
  </si>
  <si>
    <t xml:space="preserve">Средство для защиты от биологических факторов (микроорганизмы, грибов) противогрибковое средство</t>
  </si>
  <si>
    <t xml:space="preserve"> Должен предотвращать появление неприятного запаха при ношении специальной обуви; Расход средства на одно применение должен быть 1 - 2 мл;
Это должен быть флакон 100 мл с насадкой-распылителем.
</t>
  </si>
  <si>
    <t xml:space="preserve">СРЕДСТВА ЗАЩИТЫ ОТ ЭЛЕКТРИЧЕСКОЙ ДУГИ</t>
  </si>
  <si>
    <t xml:space="preserve">Диэлектрический ковёр</t>
  </si>
  <si>
    <t xml:space="preserve">Должен относится к группе 2 (маслобензостойкая, для работы при температуре от минус 50 до плюс 80 °С, при этом при плюс 80 °С - не более 3000 ч.);
Ковёр должен быть толщиной 6±1 мм;
Длиной не менее 500 мм. но не более 1000 мм;
Ковры должны иметь рифленую лицевую поверхность.
Ковры должны быть черного цвета.</t>
  </si>
  <si>
    <t xml:space="preserve">СРЕДСТВА ЗАЩИТЫ ДЛЯ ОГРАЖДЕНИЯ</t>
  </si>
  <si>
    <t xml:space="preserve">Лента оградительная</t>
  </si>
  <si>
    <t xml:space="preserve">ЛО-250/75/40 (бело-красная) ГОСТ Р 12.4.026-2001</t>
  </si>
  <si>
    <t xml:space="preserve">Длина намотки не менее 250 м;                                                  Ширина ленты не менее 50 мм, но не более 75 мм;                       Толщина ленты не менее 40 мкм;</t>
  </si>
  <si>
    <t xml:space="preserve">СРЕДСТВА ЗАЩИТЫ ДЛЯ РАБОТЫ НА ВЫСОТЕ</t>
  </si>
  <si>
    <t xml:space="preserve">D-образный алюминиевый карабин AM'D TL с муфтой TRIACT-LOCK </t>
  </si>
  <si>
    <t xml:space="preserve">Вес 75г Прочность по главной оси 27 кН Прочность по поперечной оси  8 к Прочность с открытой защелкой 7 кН Раскрытие 24 мм Материал алюминий </t>
  </si>
  <si>
    <t xml:space="preserve">Регулируемая петля для ноги FOOTAPE/ Petzl</t>
  </si>
  <si>
    <t xml:space="preserve">Вес 76 г Материал Алюминий, Нейлон, Сталь </t>
  </si>
  <si>
    <t xml:space="preserve">Карабин Стальной Овал с муфтой keylock/ Vento</t>
  </si>
  <si>
    <t xml:space="preserve">Класс карабина В Тип блокировки Screw Разрушающая нагрузка (MBL) 25/7/7 кН Раскрытие 16 мм Вес 180 г Размер 106/58 Материал сталь </t>
  </si>
  <si>
    <t xml:space="preserve">Стальной карабин OXAN c муфтой TL/ Petzl</t>
  </si>
  <si>
    <t xml:space="preserve">Вес 195 г Прочность по главной оси 38 кН Прочность по поперечной оси 16 кН Прочность с открытой защелкой  15 кН Раскрытие 22 мм Материал  сталь </t>
  </si>
  <si>
    <t xml:space="preserve">Привязь страховочная ARX с поясом VS-06H</t>
  </si>
  <si>
    <t xml:space="preserve">Технические характеристики:  Количество точек крепления "А": 2; Стальное D-образное кольцо на спине, с удлиннительным хлястиком; D-образное кольцо на грудной лямке. Количество D образных колец для рабочего позиционирования: 2 на поясе; Материал: лента из полиэстера со светоотражающими нитями; Вес пользователя: до 150 кг; Вес: 2,36 кг; Срок хранения: 10 лет с момента производства; Гарантийный срок: 4 года; Дата производства: должна соответствовать году поставки (2026).</t>
  </si>
  <si>
    <t xml:space="preserve">Веревочный двойной строп VENTO "B22" vnt B22 (или эквивалент)</t>
  </si>
  <si>
    <t xml:space="preserve">Технические характеристики:  Тип стропа: канат; Материал стропа: полиэстер; Материал крепления: нержавеющая сталь; Длина: 2 м; Ширина стропа: 12 мм </t>
  </si>
  <si>
    <t xml:space="preserve">Наколенники </t>
  </si>
  <si>
    <t xml:space="preserve">vertextools ultra pro comfort  2526-4</t>
  </si>
  <si>
    <t xml:space="preserve">Технические характеристики:
Материал: кожевенный спилок.</t>
  </si>
</sst>
</file>

<file path=xl/styles.xml><?xml version="1.0" encoding="utf-8"?>
<styleSheet xmlns="http://schemas.openxmlformats.org/spreadsheetml/2006/main">
  <numFmts count="6">
    <numFmt numFmtId="164" formatCode="General"/>
    <numFmt numFmtId="165" formatCode="0.00"/>
    <numFmt numFmtId="166" formatCode="#,##0.00"/>
    <numFmt numFmtId="167" formatCode="0"/>
    <numFmt numFmtId="168" formatCode="\ * #,##0.00&quot;    &quot;;\-* #,##0.00&quot;    &quot;;\ * \-#&quot;    &quot;;\ @\ "/>
    <numFmt numFmtId="169" formatCode="#,##0"/>
  </numFmts>
  <fonts count="16">
    <font>
      <sz val="11"/>
      <color rgb="FF000000"/>
      <name val="Calibri"/>
      <family val="2"/>
      <charset val="1"/>
    </font>
    <font>
      <sz val="10"/>
      <name val="Arial"/>
      <family val="0"/>
    </font>
    <font>
      <sz val="10"/>
      <name val="Arial"/>
      <family val="0"/>
    </font>
    <font>
      <sz val="10"/>
      <name val="Arial"/>
      <family val="0"/>
    </font>
    <font>
      <sz val="12"/>
      <color rgb="FF000000"/>
      <name val="Times New Roman"/>
      <family val="1"/>
      <charset val="204"/>
    </font>
    <font>
      <b val="true"/>
      <sz val="12"/>
      <color rgb="FF000000"/>
      <name val="Times New Roman"/>
      <family val="1"/>
      <charset val="204"/>
    </font>
    <font>
      <b val="true"/>
      <sz val="12"/>
      <name val="Times New Roman"/>
      <family val="1"/>
      <charset val="204"/>
    </font>
    <font>
      <sz val="12"/>
      <name val="Times New Roman"/>
      <family val="1"/>
      <charset val="1"/>
    </font>
    <font>
      <sz val="12"/>
      <name val="Times New Roman"/>
      <family val="1"/>
      <charset val="204"/>
    </font>
    <font>
      <sz val="10"/>
      <name val="Arial Cyr"/>
      <family val="0"/>
      <charset val="1"/>
    </font>
    <font>
      <i val="true"/>
      <vertAlign val="superscript"/>
      <sz val="10"/>
      <name val="Times New Roman"/>
      <family val="1"/>
      <charset val="1"/>
    </font>
    <font>
      <sz val="12"/>
      <color rgb="FFC9211E"/>
      <name val="Times New Roman"/>
      <family val="1"/>
      <charset val="204"/>
    </font>
    <font>
      <b val="true"/>
      <sz val="12"/>
      <name val="Times New Roman"/>
      <family val="1"/>
      <charset val="1"/>
    </font>
    <font>
      <i val="true"/>
      <sz val="10"/>
      <name val="Times New Roman"/>
      <family val="1"/>
      <charset val="1"/>
    </font>
    <font>
      <b val="true"/>
      <i val="true"/>
      <u val="single"/>
      <sz val="10"/>
      <name val="Times New Roman"/>
      <family val="1"/>
      <charset val="1"/>
    </font>
    <font>
      <i val="true"/>
      <sz val="10"/>
      <color rgb="FF000000"/>
      <name val="Times New Roman"/>
      <family val="1"/>
      <charset val="1"/>
    </font>
  </fonts>
  <fills count="4">
    <fill>
      <patternFill patternType="none"/>
    </fill>
    <fill>
      <patternFill patternType="gray125"/>
    </fill>
    <fill>
      <patternFill patternType="solid">
        <fgColor rgb="FFFFFFFF"/>
        <bgColor rgb="FFFFFFCC"/>
      </patternFill>
    </fill>
    <fill>
      <patternFill patternType="solid">
        <fgColor rgb="FFFFFF00"/>
        <bgColor rgb="FFFFFF00"/>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168" fontId="9" fillId="0" borderId="0" applyFont="true" applyBorder="false" applyAlignment="true" applyProtection="false">
      <alignment horizontal="general" vertical="bottom" textRotation="0" wrapText="false" indent="0" shrinkToFit="false"/>
    </xf>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center" textRotation="0" wrapText="false" indent="0" shrinkToFit="false"/>
      <protection locked="true" hidden="false"/>
    </xf>
    <xf numFmtId="164" fontId="5" fillId="0" borderId="1" xfId="0" applyFont="true" applyBorder="true" applyAlignment="true" applyProtection="true">
      <alignment horizontal="center" vertical="center" textRotation="0" wrapText="true" indent="0" shrinkToFit="false"/>
      <protection locked="true" hidden="false"/>
    </xf>
    <xf numFmtId="164" fontId="6" fillId="0" borderId="1" xfId="0" applyFont="true" applyBorder="true" applyAlignment="true" applyProtection="true">
      <alignment horizontal="center" vertical="center" textRotation="0" wrapText="true" indent="0" shrinkToFit="false"/>
      <protection locked="true" hidden="false"/>
    </xf>
    <xf numFmtId="164" fontId="4" fillId="0" borderId="1" xfId="0" applyFont="true" applyBorder="true" applyAlignment="true" applyProtection="true">
      <alignment horizontal="center" vertical="center" textRotation="0" wrapText="false" indent="0" shrinkToFit="false"/>
      <protection locked="true" hidden="false"/>
    </xf>
    <xf numFmtId="165" fontId="7" fillId="2" borderId="1" xfId="0" applyFont="true" applyBorder="true" applyAlignment="true" applyProtection="true">
      <alignment horizontal="center" vertical="center" textRotation="0" wrapText="true" indent="0" shrinkToFit="false"/>
      <protection locked="true" hidden="false"/>
    </xf>
    <xf numFmtId="166" fontId="5" fillId="0" borderId="1" xfId="0" applyFont="true" applyBorder="true" applyAlignment="true" applyProtection="true">
      <alignment horizontal="center" vertical="center" textRotation="0" wrapText="true" indent="0" shrinkToFit="false"/>
      <protection locked="true" hidden="false"/>
    </xf>
    <xf numFmtId="164" fontId="7" fillId="0" borderId="1" xfId="0" applyFont="true" applyBorder="true" applyAlignment="true" applyProtection="true">
      <alignment horizontal="center" vertical="center" textRotation="0" wrapText="true" indent="0" shrinkToFit="false"/>
      <protection locked="true" hidden="false"/>
    </xf>
    <xf numFmtId="167" fontId="8" fillId="0" borderId="1" xfId="0" applyFont="true" applyBorder="true" applyAlignment="true" applyProtection="true">
      <alignment horizontal="center" vertical="center" textRotation="0" wrapText="true" indent="0" shrinkToFit="false"/>
      <protection locked="true" hidden="false"/>
    </xf>
    <xf numFmtId="164" fontId="8" fillId="0" borderId="1" xfId="0" applyFont="true" applyBorder="true" applyAlignment="true" applyProtection="true">
      <alignment horizontal="left" vertical="center" textRotation="0" wrapText="true" indent="0" shrinkToFit="false"/>
      <protection locked="false" hidden="false"/>
    </xf>
    <xf numFmtId="164" fontId="8" fillId="0" borderId="1" xfId="0" applyFont="true" applyBorder="true" applyAlignment="true" applyProtection="true">
      <alignment horizontal="center" vertical="center" textRotation="0" wrapText="true" indent="0" shrinkToFit="false"/>
      <protection locked="true" hidden="false"/>
    </xf>
    <xf numFmtId="164" fontId="7" fillId="2" borderId="1" xfId="0" applyFont="true" applyBorder="true" applyAlignment="true" applyProtection="true">
      <alignment horizontal="general" vertical="center" textRotation="0" wrapText="true" indent="0" shrinkToFit="false"/>
      <protection locked="true" hidden="false"/>
    </xf>
    <xf numFmtId="169" fontId="8" fillId="0" borderId="1" xfId="15" applyFont="true" applyBorder="true" applyAlignment="true" applyProtection="true">
      <alignment horizontal="left" vertical="center" textRotation="0" wrapText="false" indent="0" shrinkToFit="false"/>
      <protection locked="true" hidden="false"/>
    </xf>
    <xf numFmtId="164" fontId="8" fillId="0" borderId="1" xfId="0" applyFont="true" applyBorder="true" applyAlignment="true" applyProtection="true">
      <alignment horizontal="center" vertical="center" textRotation="0" wrapText="false" indent="0" shrinkToFit="false"/>
      <protection locked="true" hidden="false"/>
    </xf>
    <xf numFmtId="164" fontId="8" fillId="0" borderId="1" xfId="0" applyFont="true" applyBorder="true" applyAlignment="true" applyProtection="true">
      <alignment horizontal="center" vertical="center" textRotation="0" wrapText="false" indent="0" shrinkToFit="false"/>
      <protection locked="true" hidden="false"/>
    </xf>
    <xf numFmtId="164" fontId="7" fillId="0" borderId="1" xfId="0" applyFont="true" applyBorder="true" applyAlignment="true" applyProtection="true">
      <alignment horizontal="center" vertical="center" textRotation="0" wrapText="false" indent="0" shrinkToFit="false"/>
      <protection locked="true" hidden="false"/>
    </xf>
    <xf numFmtId="166" fontId="4" fillId="0" borderId="0" xfId="0" applyFont="true" applyBorder="false" applyAlignment="true" applyProtection="true">
      <alignment horizontal="general" vertical="center" textRotation="0" wrapText="false" indent="0" shrinkToFit="false"/>
      <protection locked="true" hidden="false"/>
    </xf>
    <xf numFmtId="164" fontId="7" fillId="0" borderId="1" xfId="0" applyFont="true" applyBorder="true" applyAlignment="true" applyProtection="true">
      <alignment horizontal="center" vertical="center" textRotation="0" wrapText="false" indent="0" shrinkToFit="false"/>
      <protection locked="true" hidden="false"/>
    </xf>
    <xf numFmtId="164" fontId="8" fillId="0" borderId="1" xfId="0" applyFont="true" applyBorder="true" applyAlignment="true" applyProtection="true">
      <alignment horizontal="center" vertical="center" textRotation="0" wrapText="true" indent="0" shrinkToFit="false"/>
      <protection locked="false" hidden="false"/>
    </xf>
    <xf numFmtId="164" fontId="8" fillId="2" borderId="1" xfId="0" applyFont="true" applyBorder="true" applyAlignment="true" applyProtection="true">
      <alignment horizontal="left" vertical="center" textRotation="0" wrapText="true" indent="0" shrinkToFit="false"/>
      <protection locked="true" hidden="false"/>
    </xf>
    <xf numFmtId="164" fontId="8" fillId="0" borderId="1" xfId="0" applyFont="true" applyBorder="true" applyAlignment="true" applyProtection="true">
      <alignment horizontal="left" vertical="center" textRotation="0" wrapText="true" indent="0" shrinkToFit="false"/>
      <protection locked="true" hidden="false"/>
    </xf>
    <xf numFmtId="164" fontId="8" fillId="2" borderId="1" xfId="0" applyFont="true" applyBorder="true" applyAlignment="true" applyProtection="true">
      <alignment horizontal="center" vertical="center" textRotation="0" wrapText="true" indent="0" shrinkToFit="false"/>
      <protection locked="true" hidden="false"/>
    </xf>
    <xf numFmtId="164" fontId="8" fillId="2" borderId="1" xfId="0" applyFont="true" applyBorder="true" applyAlignment="true" applyProtection="true">
      <alignment horizontal="center" vertical="center" textRotation="0" wrapText="false" indent="0" shrinkToFit="false"/>
      <protection locked="true" hidden="false"/>
    </xf>
    <xf numFmtId="164" fontId="11" fillId="0" borderId="1" xfId="0" applyFont="true" applyBorder="true" applyAlignment="true" applyProtection="true">
      <alignment horizontal="left" vertical="center" textRotation="0" wrapText="true" indent="0" shrinkToFit="false"/>
      <protection locked="false" hidden="false"/>
    </xf>
    <xf numFmtId="164" fontId="4" fillId="0" borderId="1" xfId="0" applyFont="true" applyBorder="true" applyAlignment="true" applyProtection="true">
      <alignment horizontal="left" vertical="center" textRotation="0" wrapText="true" indent="0" shrinkToFit="false"/>
      <protection locked="true" hidden="false"/>
    </xf>
    <xf numFmtId="167" fontId="7" fillId="0" borderId="1" xfId="0" applyFont="true" applyBorder="true" applyAlignment="true" applyProtection="true">
      <alignment horizontal="left" vertical="center" textRotation="0" wrapText="true" indent="0" shrinkToFit="false"/>
      <protection locked="false" hidden="false"/>
    </xf>
    <xf numFmtId="164" fontId="8" fillId="3" borderId="1" xfId="0" applyFont="true" applyBorder="true" applyAlignment="true" applyProtection="true">
      <alignment horizontal="center" vertical="center" textRotation="0" wrapText="true" indent="0" shrinkToFit="false"/>
      <protection locked="true" hidden="false"/>
    </xf>
    <xf numFmtId="164" fontId="4" fillId="0" borderId="1" xfId="0" applyFont="true" applyBorder="true" applyAlignment="true" applyProtection="true">
      <alignment horizontal="center" vertical="center" textRotation="0" wrapText="true" indent="0" shrinkToFit="false"/>
      <protection locked="true" hidden="false"/>
    </xf>
    <xf numFmtId="165" fontId="4" fillId="0" borderId="1" xfId="0" applyFont="true" applyBorder="true" applyAlignment="true" applyProtection="true">
      <alignment horizontal="center" vertical="center" textRotation="0" wrapText="true" indent="0" shrinkToFit="false"/>
      <protection locked="true" hidden="false"/>
    </xf>
    <xf numFmtId="165" fontId="4" fillId="0" borderId="1" xfId="0" applyFont="true" applyBorder="true" applyAlignment="true" applyProtection="true">
      <alignment horizontal="left" vertical="center" textRotation="0" wrapText="true" indent="0" shrinkToFit="false"/>
      <protection locked="true" hidden="false"/>
    </xf>
    <xf numFmtId="164" fontId="7" fillId="0" borderId="1" xfId="0" applyFont="true" applyBorder="true" applyAlignment="true" applyProtection="true">
      <alignment horizontal="left" vertical="center" textRotation="0" wrapText="true" indent="0" shrinkToFit="false"/>
      <protection locked="true" hidden="false"/>
    </xf>
    <xf numFmtId="164" fontId="12" fillId="0" borderId="1" xfId="0" applyFont="true" applyBorder="true" applyAlignment="true" applyProtection="true">
      <alignment horizontal="center" vertical="center" textRotation="0" wrapText="true" indent="0" shrinkToFit="false"/>
      <protection locked="true" hidden="false"/>
    </xf>
    <xf numFmtId="164" fontId="7" fillId="0" borderId="2" xfId="0" applyFont="true" applyBorder="true" applyAlignment="true" applyProtection="true">
      <alignment horizontal="left" vertical="center" textRotation="0" wrapText="false" indent="0" shrinkToFit="false"/>
      <protection locked="true" hidden="false"/>
    </xf>
    <xf numFmtId="164" fontId="8" fillId="0" borderId="1" xfId="0" applyFont="true" applyBorder="true" applyAlignment="true" applyProtection="true">
      <alignment horizontal="left" vertical="top" textRotation="0" wrapText="true" indent="0" shrinkToFit="false"/>
      <protection locked="false" hidden="false"/>
    </xf>
    <xf numFmtId="164" fontId="8" fillId="0" borderId="1" xfId="0" applyFont="true" applyBorder="true" applyAlignment="true" applyProtection="true">
      <alignment horizontal="center" vertical="top" textRotation="0" wrapText="true" indent="0" shrinkToFit="false"/>
      <protection locked="false" hidden="false"/>
    </xf>
    <xf numFmtId="164" fontId="8" fillId="2" borderId="1" xfId="0" applyFont="true" applyBorder="true" applyAlignment="true" applyProtection="true">
      <alignment horizontal="left" vertical="top" textRotation="0" wrapText="true" indent="0" shrinkToFit="false"/>
      <protection locked="true" hidden="false"/>
    </xf>
    <xf numFmtId="164" fontId="8" fillId="0" borderId="1" xfId="0" applyFont="true" applyBorder="true" applyAlignment="true" applyProtection="true">
      <alignment horizontal="center" vertical="center" textRotation="0" wrapText="true" indent="0" shrinkToFit="false"/>
      <protection locked="true" hidden="false"/>
    </xf>
    <xf numFmtId="164" fontId="7" fillId="0" borderId="2" xfId="0" applyFont="true" applyBorder="true" applyAlignment="true" applyProtection="true">
      <alignment horizontal="center" vertical="center" textRotation="0" wrapText="false" indent="0" shrinkToFit="false"/>
      <protection locked="true" hidden="false"/>
    </xf>
    <xf numFmtId="164" fontId="8" fillId="0" borderId="2" xfId="0" applyFont="true" applyBorder="true" applyAlignment="true" applyProtection="true">
      <alignment horizontal="center" vertical="center" textRotation="0" wrapText="false" indent="0" shrinkToFit="false"/>
      <protection locked="true" hidden="false"/>
    </xf>
    <xf numFmtId="164" fontId="4" fillId="0" borderId="1" xfId="0" applyFont="true" applyBorder="true" applyAlignment="true" applyProtection="true">
      <alignment horizontal="center" vertical="center" textRotation="0" wrapText="true" indent="0" shrinkToFit="false"/>
      <protection locked="false" hidden="false"/>
    </xf>
    <xf numFmtId="164" fontId="4" fillId="0" borderId="1" xfId="0" applyFont="true" applyBorder="true" applyAlignment="true" applyProtection="true">
      <alignment horizontal="right" vertical="center" textRotation="0" wrapText="false" indent="0" shrinkToFit="false"/>
      <protection locked="true" hidden="false"/>
    </xf>
    <xf numFmtId="164" fontId="7" fillId="0" borderId="1" xfId="0" applyFont="true" applyBorder="true" applyAlignment="true" applyProtection="true">
      <alignment horizontal="left" vertical="center" textRotation="0" wrapText="true" indent="0" shrinkToFit="false"/>
      <protection locked="false" hidden="false"/>
    </xf>
    <xf numFmtId="164" fontId="7" fillId="0" borderId="1" xfId="0" applyFont="true" applyBorder="true" applyAlignment="true" applyProtection="true">
      <alignment horizontal="center" vertical="center" textRotation="0" wrapText="true" indent="0" shrinkToFit="false"/>
      <protection locked="false" hidden="false"/>
    </xf>
    <xf numFmtId="164" fontId="7" fillId="2" borderId="1" xfId="0" applyFont="true" applyBorder="true" applyAlignment="true" applyProtection="true">
      <alignment horizontal="left"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C9211E"/>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K76"/>
  <sheetViews>
    <sheetView showFormulas="false" showGridLines="true" showRowColHeaders="true" showZeros="true" rightToLeft="false" tabSelected="true" showOutlineSymbols="true" defaultGridColor="true" view="normal" topLeftCell="A1" colorId="64" zoomScale="80" zoomScaleNormal="80" zoomScalePageLayoutView="100" workbookViewId="0">
      <selection pane="topLeft" activeCell="H4" activeCellId="0" sqref="H4:H73"/>
    </sheetView>
  </sheetViews>
  <sheetFormatPr defaultColWidth="9.1484375" defaultRowHeight="15" zeroHeight="false" outlineLevelRow="0" outlineLevelCol="0"/>
  <cols>
    <col collapsed="false" customWidth="true" hidden="false" outlineLevel="0" max="1" min="1" style="1" width="8.15"/>
    <col collapsed="false" customWidth="true" hidden="false" outlineLevel="0" max="3" min="2" style="1" width="22.29"/>
    <col collapsed="false" customWidth="true" hidden="false" outlineLevel="0" max="4" min="4" style="1" width="18.57"/>
    <col collapsed="false" customWidth="true" hidden="false" outlineLevel="0" max="5" min="5" style="1" width="43.42"/>
    <col collapsed="false" customWidth="true" hidden="false" outlineLevel="0" max="6" min="6" style="1" width="11.14"/>
    <col collapsed="false" customWidth="true" hidden="false" outlineLevel="0" max="8" min="7" style="1" width="13.29"/>
    <col collapsed="false" customWidth="true" hidden="false" outlineLevel="0" max="9" min="9" style="1" width="11.85"/>
    <col collapsed="false" customWidth="true" hidden="false" outlineLevel="0" max="10" min="10" style="1" width="12.71"/>
    <col collapsed="false" customWidth="true" hidden="false" outlineLevel="0" max="11" min="11" style="1" width="13.9"/>
    <col collapsed="false" customWidth="false" hidden="false" outlineLevel="0" max="16384" min="12" style="1" width="9.14"/>
  </cols>
  <sheetData>
    <row r="1" customFormat="false" ht="30.75" hidden="false" customHeight="true" outlineLevel="0" collapsed="false">
      <c r="A1" s="2" t="s">
        <v>0</v>
      </c>
      <c r="B1" s="2"/>
      <c r="C1" s="2"/>
      <c r="D1" s="2"/>
      <c r="E1" s="2"/>
      <c r="F1" s="2"/>
      <c r="G1" s="2"/>
      <c r="H1" s="2"/>
      <c r="I1" s="2"/>
      <c r="J1" s="2"/>
    </row>
    <row r="2" customFormat="false" ht="52.5" hidden="false" customHeight="true" outlineLevel="0" collapsed="false">
      <c r="A2" s="2" t="s">
        <v>1</v>
      </c>
      <c r="B2" s="2" t="s">
        <v>2</v>
      </c>
      <c r="C2" s="2" t="s">
        <v>3</v>
      </c>
      <c r="D2" s="2" t="s">
        <v>4</v>
      </c>
      <c r="E2" s="2" t="s">
        <v>5</v>
      </c>
      <c r="F2" s="2" t="s">
        <v>6</v>
      </c>
      <c r="G2" s="2" t="s">
        <v>7</v>
      </c>
      <c r="H2" s="2" t="s">
        <v>8</v>
      </c>
      <c r="I2" s="2" t="s">
        <v>9</v>
      </c>
      <c r="J2" s="2" t="s">
        <v>10</v>
      </c>
    </row>
    <row r="3" customFormat="false" ht="52.5" hidden="false" customHeight="true" outlineLevel="0" collapsed="false">
      <c r="A3" s="3" t="s">
        <v>11</v>
      </c>
      <c r="B3" s="3"/>
      <c r="C3" s="3"/>
      <c r="D3" s="3"/>
      <c r="E3" s="3"/>
      <c r="F3" s="4"/>
      <c r="G3" s="4"/>
      <c r="H3" s="5"/>
      <c r="I3" s="6"/>
      <c r="J3" s="2"/>
    </row>
    <row r="4" customFormat="false" ht="52.5" hidden="false" customHeight="true" outlineLevel="0" collapsed="false">
      <c r="A4" s="7" t="n">
        <v>1</v>
      </c>
      <c r="B4" s="8" t="s">
        <v>12</v>
      </c>
      <c r="C4" s="9" t="s">
        <v>13</v>
      </c>
      <c r="D4" s="10" t="s">
        <v>14</v>
      </c>
      <c r="E4" s="11" t="s">
        <v>15</v>
      </c>
      <c r="F4" s="4"/>
      <c r="G4" s="4"/>
      <c r="H4" s="5" t="n">
        <v>0</v>
      </c>
      <c r="I4" s="6"/>
      <c r="J4" s="2"/>
    </row>
    <row r="5" customFormat="false" ht="52.5" hidden="false" customHeight="true" outlineLevel="0" collapsed="false">
      <c r="A5" s="7"/>
      <c r="B5" s="10"/>
      <c r="C5" s="12" t="s">
        <v>16</v>
      </c>
      <c r="D5" s="13"/>
      <c r="E5" s="11"/>
      <c r="F5" s="14" t="s">
        <v>17</v>
      </c>
      <c r="G5" s="15"/>
      <c r="H5" s="5" t="n">
        <v>40</v>
      </c>
      <c r="I5" s="6"/>
      <c r="J5" s="6"/>
      <c r="K5" s="16"/>
    </row>
    <row r="6" customFormat="false" ht="52.5" hidden="false" customHeight="true" outlineLevel="0" collapsed="false">
      <c r="A6" s="3" t="s">
        <v>18</v>
      </c>
      <c r="B6" s="3"/>
      <c r="C6" s="3"/>
      <c r="D6" s="3"/>
      <c r="E6" s="3"/>
      <c r="F6" s="17"/>
      <c r="G6" s="15"/>
      <c r="H6" s="5" t="n">
        <v>0</v>
      </c>
      <c r="I6" s="6"/>
      <c r="J6" s="2"/>
      <c r="K6" s="16"/>
    </row>
    <row r="7" customFormat="false" ht="52.5" hidden="false" customHeight="true" outlineLevel="0" collapsed="false">
      <c r="A7" s="7" t="n">
        <v>2</v>
      </c>
      <c r="B7" s="10" t="s">
        <v>19</v>
      </c>
      <c r="C7" s="9" t="s">
        <v>20</v>
      </c>
      <c r="D7" s="18" t="s">
        <v>21</v>
      </c>
      <c r="E7" s="19" t="s">
        <v>22</v>
      </c>
      <c r="F7" s="14"/>
      <c r="G7" s="15"/>
      <c r="H7" s="5" t="n">
        <v>0</v>
      </c>
      <c r="I7" s="6"/>
      <c r="J7" s="2"/>
      <c r="K7" s="16"/>
    </row>
    <row r="8" customFormat="false" ht="52.5" hidden="false" customHeight="true" outlineLevel="0" collapsed="false">
      <c r="A8" s="7"/>
      <c r="B8" s="10"/>
      <c r="C8" s="20" t="s">
        <v>23</v>
      </c>
      <c r="D8" s="18"/>
      <c r="E8" s="11"/>
      <c r="F8" s="17" t="s">
        <v>24</v>
      </c>
      <c r="G8" s="15"/>
      <c r="H8" s="5" t="n">
        <v>20</v>
      </c>
      <c r="I8" s="6"/>
      <c r="J8" s="6"/>
      <c r="K8" s="16"/>
    </row>
    <row r="9" customFormat="false" ht="52.5" hidden="false" customHeight="true" outlineLevel="0" collapsed="false">
      <c r="A9" s="7"/>
      <c r="B9" s="10"/>
      <c r="C9" s="20" t="s">
        <v>25</v>
      </c>
      <c r="D9" s="18"/>
      <c r="E9" s="11"/>
      <c r="F9" s="17" t="s">
        <v>24</v>
      </c>
      <c r="G9" s="15"/>
      <c r="H9" s="5" t="n">
        <v>291</v>
      </c>
      <c r="I9" s="6"/>
      <c r="J9" s="6"/>
      <c r="K9" s="16"/>
    </row>
    <row r="10" customFormat="false" ht="52.5" hidden="false" customHeight="true" outlineLevel="0" collapsed="false">
      <c r="A10" s="7"/>
      <c r="B10" s="10"/>
      <c r="C10" s="20" t="s">
        <v>26</v>
      </c>
      <c r="D10" s="18"/>
      <c r="E10" s="11"/>
      <c r="F10" s="17" t="s">
        <v>24</v>
      </c>
      <c r="G10" s="15"/>
      <c r="H10" s="5" t="n">
        <v>125</v>
      </c>
      <c r="I10" s="6"/>
      <c r="J10" s="6"/>
      <c r="K10" s="16"/>
    </row>
    <row r="11" customFormat="false" ht="52.5" hidden="false" customHeight="true" outlineLevel="0" collapsed="false">
      <c r="A11" s="7"/>
      <c r="B11" s="10"/>
      <c r="C11" s="20" t="s">
        <v>27</v>
      </c>
      <c r="D11" s="21"/>
      <c r="E11" s="11"/>
      <c r="F11" s="17" t="s">
        <v>24</v>
      </c>
      <c r="G11" s="15"/>
      <c r="H11" s="5" t="n">
        <v>37</v>
      </c>
      <c r="I11" s="6"/>
      <c r="J11" s="6"/>
      <c r="K11" s="16"/>
    </row>
    <row r="12" customFormat="false" ht="52.5" hidden="false" customHeight="true" outlineLevel="0" collapsed="false">
      <c r="A12" s="7"/>
      <c r="B12" s="10"/>
      <c r="C12" s="20" t="s">
        <v>28</v>
      </c>
      <c r="D12" s="21"/>
      <c r="E12" s="11"/>
      <c r="F12" s="17" t="s">
        <v>24</v>
      </c>
      <c r="G12" s="15"/>
      <c r="H12" s="5" t="n">
        <v>16</v>
      </c>
      <c r="I12" s="6"/>
      <c r="J12" s="6"/>
      <c r="K12" s="16"/>
    </row>
    <row r="13" customFormat="false" ht="52.5" hidden="false" customHeight="true" outlineLevel="0" collapsed="false">
      <c r="A13" s="3" t="s">
        <v>29</v>
      </c>
      <c r="B13" s="3"/>
      <c r="C13" s="3"/>
      <c r="D13" s="3"/>
      <c r="E13" s="3"/>
      <c r="F13" s="17"/>
      <c r="G13" s="15"/>
      <c r="H13" s="5" t="n">
        <v>0</v>
      </c>
      <c r="I13" s="6"/>
      <c r="J13" s="2"/>
      <c r="K13" s="16"/>
    </row>
    <row r="14" customFormat="false" ht="52.5" hidden="false" customHeight="true" outlineLevel="0" collapsed="false">
      <c r="A14" s="7" t="n">
        <v>3</v>
      </c>
      <c r="B14" s="22" t="s">
        <v>30</v>
      </c>
      <c r="C14" s="9" t="s">
        <v>31</v>
      </c>
      <c r="D14" s="18" t="s">
        <v>32</v>
      </c>
      <c r="E14" s="11" t="s">
        <v>33</v>
      </c>
      <c r="F14" s="14"/>
      <c r="G14" s="15"/>
      <c r="H14" s="5" t="n">
        <v>0</v>
      </c>
      <c r="I14" s="6"/>
      <c r="J14" s="2"/>
      <c r="K14" s="16"/>
    </row>
    <row r="15" customFormat="false" ht="52.5" hidden="false" customHeight="true" outlineLevel="0" collapsed="false">
      <c r="A15" s="7"/>
      <c r="B15" s="22"/>
      <c r="C15" s="9" t="s">
        <v>34</v>
      </c>
      <c r="D15" s="18"/>
      <c r="E15" s="11"/>
      <c r="F15" s="14" t="s">
        <v>17</v>
      </c>
      <c r="G15" s="15"/>
      <c r="H15" s="5" t="n">
        <v>380</v>
      </c>
      <c r="I15" s="6"/>
      <c r="J15" s="6"/>
      <c r="K15" s="16"/>
    </row>
    <row r="16" customFormat="false" ht="52.5" hidden="false" customHeight="true" outlineLevel="0" collapsed="false">
      <c r="A16" s="7"/>
      <c r="B16" s="22"/>
      <c r="C16" s="9" t="s">
        <v>35</v>
      </c>
      <c r="D16" s="18"/>
      <c r="E16" s="11"/>
      <c r="F16" s="14" t="s">
        <v>17</v>
      </c>
      <c r="G16" s="15"/>
      <c r="H16" s="5" t="n">
        <v>996</v>
      </c>
      <c r="I16" s="6"/>
      <c r="J16" s="6"/>
      <c r="K16" s="16"/>
    </row>
    <row r="17" customFormat="false" ht="52.5" hidden="false" customHeight="true" outlineLevel="0" collapsed="false">
      <c r="A17" s="7"/>
      <c r="B17" s="22"/>
      <c r="C17" s="9" t="s">
        <v>36</v>
      </c>
      <c r="D17" s="18"/>
      <c r="E17" s="11"/>
      <c r="F17" s="14" t="s">
        <v>17</v>
      </c>
      <c r="G17" s="15"/>
      <c r="H17" s="5" t="n">
        <v>230</v>
      </c>
      <c r="I17" s="6"/>
      <c r="J17" s="6"/>
      <c r="K17" s="16"/>
    </row>
    <row r="18" customFormat="false" ht="52.5" hidden="false" customHeight="true" outlineLevel="0" collapsed="false">
      <c r="A18" s="7" t="n">
        <v>4</v>
      </c>
      <c r="B18" s="22" t="s">
        <v>37</v>
      </c>
      <c r="C18" s="9" t="s">
        <v>38</v>
      </c>
      <c r="D18" s="18" t="s">
        <v>39</v>
      </c>
      <c r="E18" s="20" t="s">
        <v>40</v>
      </c>
      <c r="F18" s="14"/>
      <c r="G18" s="15"/>
      <c r="H18" s="5" t="n">
        <v>0</v>
      </c>
      <c r="I18" s="6"/>
      <c r="J18" s="2"/>
      <c r="K18" s="16"/>
    </row>
    <row r="19" customFormat="false" ht="52.5" hidden="false" customHeight="true" outlineLevel="0" collapsed="false">
      <c r="A19" s="7"/>
      <c r="B19" s="22"/>
      <c r="C19" s="9" t="s">
        <v>41</v>
      </c>
      <c r="D19" s="18"/>
      <c r="E19" s="11"/>
      <c r="F19" s="14" t="s">
        <v>42</v>
      </c>
      <c r="G19" s="15"/>
      <c r="H19" s="5" t="n">
        <v>45</v>
      </c>
      <c r="I19" s="6"/>
      <c r="J19" s="6"/>
      <c r="K19" s="16"/>
    </row>
    <row r="20" customFormat="false" ht="52.5" hidden="false" customHeight="true" outlineLevel="0" collapsed="false">
      <c r="A20" s="7"/>
      <c r="B20" s="22"/>
      <c r="C20" s="9" t="s">
        <v>43</v>
      </c>
      <c r="D20" s="18"/>
      <c r="E20" s="11"/>
      <c r="F20" s="14" t="s">
        <v>42</v>
      </c>
      <c r="G20" s="15"/>
      <c r="H20" s="5" t="n">
        <v>45</v>
      </c>
      <c r="I20" s="6"/>
      <c r="J20" s="6"/>
      <c r="K20" s="16"/>
    </row>
    <row r="21" customFormat="false" ht="52.5" hidden="false" customHeight="true" outlineLevel="0" collapsed="false">
      <c r="A21" s="7"/>
      <c r="B21" s="22"/>
      <c r="C21" s="9" t="s">
        <v>44</v>
      </c>
      <c r="D21" s="18"/>
      <c r="E21" s="11"/>
      <c r="F21" s="14"/>
      <c r="G21" s="15"/>
      <c r="H21" s="5" t="n">
        <v>17</v>
      </c>
      <c r="I21" s="6"/>
      <c r="J21" s="6"/>
      <c r="K21" s="16"/>
    </row>
    <row r="22" customFormat="false" ht="52.5" hidden="false" customHeight="true" outlineLevel="0" collapsed="false">
      <c r="A22" s="7" t="n">
        <v>5</v>
      </c>
      <c r="B22" s="22" t="s">
        <v>45</v>
      </c>
      <c r="C22" s="9" t="s">
        <v>46</v>
      </c>
      <c r="D22" s="18" t="s">
        <v>47</v>
      </c>
      <c r="E22" s="11" t="s">
        <v>48</v>
      </c>
      <c r="F22" s="14" t="s">
        <v>17</v>
      </c>
      <c r="G22" s="15"/>
      <c r="H22" s="5" t="n">
        <v>2410</v>
      </c>
      <c r="I22" s="6"/>
      <c r="J22" s="6"/>
      <c r="K22" s="16"/>
    </row>
    <row r="23" customFormat="false" ht="52.5" hidden="false" customHeight="true" outlineLevel="0" collapsed="false">
      <c r="A23" s="7" t="n">
        <v>6</v>
      </c>
      <c r="B23" s="22" t="s">
        <v>45</v>
      </c>
      <c r="C23" s="9" t="s">
        <v>49</v>
      </c>
      <c r="D23" s="18" t="s">
        <v>47</v>
      </c>
      <c r="E23" s="11" t="s">
        <v>50</v>
      </c>
      <c r="F23" s="14" t="s">
        <v>17</v>
      </c>
      <c r="G23" s="15"/>
      <c r="H23" s="5" t="n">
        <v>3404</v>
      </c>
      <c r="I23" s="6"/>
      <c r="J23" s="6"/>
      <c r="K23" s="16"/>
    </row>
    <row r="24" customFormat="false" ht="52.5" hidden="false" customHeight="true" outlineLevel="0" collapsed="false">
      <c r="A24" s="7" t="n">
        <v>7</v>
      </c>
      <c r="B24" s="22" t="s">
        <v>45</v>
      </c>
      <c r="C24" s="9" t="s">
        <v>51</v>
      </c>
      <c r="D24" s="18" t="s">
        <v>52</v>
      </c>
      <c r="E24" s="11" t="s">
        <v>53</v>
      </c>
      <c r="F24" s="14" t="s">
        <v>17</v>
      </c>
      <c r="G24" s="15"/>
      <c r="H24" s="5" t="n">
        <v>52</v>
      </c>
      <c r="I24" s="6"/>
      <c r="J24" s="6"/>
      <c r="K24" s="16"/>
    </row>
    <row r="25" customFormat="false" ht="52.5" hidden="false" customHeight="true" outlineLevel="0" collapsed="false">
      <c r="A25" s="7" t="n">
        <v>8</v>
      </c>
      <c r="B25" s="22" t="s">
        <v>45</v>
      </c>
      <c r="C25" s="23" t="s">
        <v>54</v>
      </c>
      <c r="D25" s="18" t="s">
        <v>52</v>
      </c>
      <c r="E25" s="19" t="s">
        <v>55</v>
      </c>
      <c r="F25" s="14" t="s">
        <v>17</v>
      </c>
      <c r="G25" s="15"/>
      <c r="H25" s="5" t="n">
        <v>240</v>
      </c>
      <c r="I25" s="6"/>
      <c r="J25" s="6"/>
      <c r="K25" s="16"/>
    </row>
    <row r="26" customFormat="false" ht="52.5" hidden="false" customHeight="true" outlineLevel="0" collapsed="false">
      <c r="A26" s="7" t="n">
        <v>9</v>
      </c>
      <c r="B26" s="22" t="s">
        <v>45</v>
      </c>
      <c r="C26" s="23" t="s">
        <v>56</v>
      </c>
      <c r="D26" s="10" t="s">
        <v>57</v>
      </c>
      <c r="E26" s="24" t="s">
        <v>58</v>
      </c>
      <c r="F26" s="14" t="s">
        <v>17</v>
      </c>
      <c r="G26" s="15"/>
      <c r="H26" s="5" t="n">
        <v>45</v>
      </c>
      <c r="I26" s="6"/>
      <c r="J26" s="6"/>
      <c r="K26" s="16"/>
    </row>
    <row r="27" customFormat="false" ht="52.5" hidden="false" customHeight="true" outlineLevel="0" collapsed="false">
      <c r="A27" s="7" t="n">
        <v>10</v>
      </c>
      <c r="B27" s="22" t="s">
        <v>45</v>
      </c>
      <c r="C27" s="23" t="s">
        <v>59</v>
      </c>
      <c r="D27" s="18" t="s">
        <v>60</v>
      </c>
      <c r="E27" s="24" t="s">
        <v>61</v>
      </c>
      <c r="F27" s="14" t="s">
        <v>17</v>
      </c>
      <c r="G27" s="15"/>
      <c r="H27" s="5" t="n">
        <v>16</v>
      </c>
      <c r="I27" s="6"/>
      <c r="J27" s="6"/>
      <c r="K27" s="16"/>
    </row>
    <row r="28" customFormat="false" ht="52.5" hidden="false" customHeight="true" outlineLevel="0" collapsed="false">
      <c r="A28" s="7" t="n">
        <v>11</v>
      </c>
      <c r="B28" s="10" t="s">
        <v>62</v>
      </c>
      <c r="C28" s="9" t="s">
        <v>63</v>
      </c>
      <c r="D28" s="18" t="s">
        <v>64</v>
      </c>
      <c r="E28" s="25" t="s">
        <v>65</v>
      </c>
      <c r="F28" s="14" t="s">
        <v>17</v>
      </c>
      <c r="G28" s="15"/>
      <c r="H28" s="5" t="n">
        <v>342</v>
      </c>
      <c r="I28" s="6"/>
      <c r="J28" s="6"/>
      <c r="K28" s="16"/>
    </row>
    <row r="29" customFormat="false" ht="52.5" hidden="false" customHeight="true" outlineLevel="0" collapsed="false">
      <c r="A29" s="7" t="n">
        <v>12</v>
      </c>
      <c r="B29" s="18" t="s">
        <v>66</v>
      </c>
      <c r="C29" s="9" t="s">
        <v>67</v>
      </c>
      <c r="D29" s="18" t="s">
        <v>47</v>
      </c>
      <c r="E29" s="19" t="s">
        <v>68</v>
      </c>
      <c r="F29" s="14" t="s">
        <v>17</v>
      </c>
      <c r="G29" s="15"/>
      <c r="H29" s="5" t="n">
        <v>110</v>
      </c>
      <c r="I29" s="6"/>
      <c r="J29" s="6"/>
      <c r="K29" s="16"/>
    </row>
    <row r="30" customFormat="false" ht="52.5" hidden="false" customHeight="true" outlineLevel="0" collapsed="false">
      <c r="A30" s="7" t="n">
        <v>13</v>
      </c>
      <c r="B30" s="26" t="s">
        <v>69</v>
      </c>
      <c r="C30" s="9" t="s">
        <v>70</v>
      </c>
      <c r="D30" s="18" t="s">
        <v>71</v>
      </c>
      <c r="E30" s="25" t="s">
        <v>72</v>
      </c>
      <c r="F30" s="14" t="s">
        <v>17</v>
      </c>
      <c r="G30" s="15"/>
      <c r="H30" s="5" t="n">
        <v>112</v>
      </c>
      <c r="I30" s="6"/>
      <c r="J30" s="6"/>
      <c r="K30" s="16"/>
    </row>
    <row r="31" customFormat="false" ht="52.5" hidden="false" customHeight="true" outlineLevel="0" collapsed="false">
      <c r="A31" s="7" t="n">
        <v>14</v>
      </c>
      <c r="B31" s="10" t="s">
        <v>66</v>
      </c>
      <c r="C31" s="9" t="s">
        <v>73</v>
      </c>
      <c r="D31" s="18" t="s">
        <v>74</v>
      </c>
      <c r="E31" s="20" t="s">
        <v>75</v>
      </c>
      <c r="F31" s="14" t="s">
        <v>17</v>
      </c>
      <c r="G31" s="15"/>
      <c r="H31" s="5" t="n">
        <v>122</v>
      </c>
      <c r="I31" s="6"/>
      <c r="J31" s="6"/>
      <c r="K31" s="16"/>
    </row>
    <row r="32" customFormat="false" ht="52.5" hidden="false" customHeight="true" outlineLevel="0" collapsed="false">
      <c r="A32" s="7" t="n">
        <v>15</v>
      </c>
      <c r="B32" s="10" t="s">
        <v>66</v>
      </c>
      <c r="C32" s="9" t="s">
        <v>76</v>
      </c>
      <c r="D32" s="18" t="s">
        <v>77</v>
      </c>
      <c r="E32" s="20" t="s">
        <v>78</v>
      </c>
      <c r="F32" s="14" t="s">
        <v>17</v>
      </c>
      <c r="G32" s="15"/>
      <c r="H32" s="5" t="n">
        <v>108</v>
      </c>
      <c r="I32" s="6"/>
      <c r="J32" s="6"/>
      <c r="K32" s="16"/>
    </row>
    <row r="33" customFormat="false" ht="52.5" hidden="false" customHeight="true" outlineLevel="0" collapsed="false">
      <c r="A33" s="7" t="n">
        <v>16</v>
      </c>
      <c r="B33" s="10" t="s">
        <v>66</v>
      </c>
      <c r="C33" s="9" t="s">
        <v>79</v>
      </c>
      <c r="D33" s="18" t="s">
        <v>80</v>
      </c>
      <c r="E33" s="20" t="s">
        <v>81</v>
      </c>
      <c r="F33" s="14" t="s">
        <v>17</v>
      </c>
      <c r="G33" s="15"/>
      <c r="H33" s="5" t="n">
        <v>12</v>
      </c>
      <c r="I33" s="6"/>
      <c r="J33" s="6"/>
      <c r="K33" s="16"/>
    </row>
    <row r="34" customFormat="false" ht="52.5" hidden="false" customHeight="true" outlineLevel="0" collapsed="false">
      <c r="A34" s="7" t="n">
        <v>17</v>
      </c>
      <c r="B34" s="10" t="s">
        <v>66</v>
      </c>
      <c r="C34" s="9" t="s">
        <v>82</v>
      </c>
      <c r="D34" s="18" t="s">
        <v>52</v>
      </c>
      <c r="E34" s="19" t="s">
        <v>83</v>
      </c>
      <c r="F34" s="14" t="s">
        <v>17</v>
      </c>
      <c r="G34" s="15"/>
      <c r="H34" s="5" t="n">
        <v>31</v>
      </c>
      <c r="I34" s="6"/>
      <c r="J34" s="6"/>
      <c r="K34" s="16"/>
    </row>
    <row r="35" customFormat="false" ht="52.5" hidden="false" customHeight="true" outlineLevel="0" collapsed="false">
      <c r="A35" s="7" t="n">
        <v>18</v>
      </c>
      <c r="B35" s="10" t="s">
        <v>84</v>
      </c>
      <c r="C35" s="24" t="s">
        <v>85</v>
      </c>
      <c r="D35" s="27" t="s">
        <v>86</v>
      </c>
      <c r="E35" s="24" t="s">
        <v>87</v>
      </c>
      <c r="F35" s="28" t="s">
        <v>88</v>
      </c>
      <c r="G35" s="15"/>
      <c r="H35" s="5" t="n">
        <v>6</v>
      </c>
      <c r="I35" s="6"/>
      <c r="J35" s="6"/>
      <c r="K35" s="16"/>
    </row>
    <row r="36" customFormat="false" ht="52.5" hidden="false" customHeight="true" outlineLevel="0" collapsed="false">
      <c r="A36" s="7" t="n">
        <v>19</v>
      </c>
      <c r="B36" s="10" t="s">
        <v>84</v>
      </c>
      <c r="C36" s="29" t="s">
        <v>89</v>
      </c>
      <c r="D36" s="27" t="s">
        <v>90</v>
      </c>
      <c r="E36" s="20" t="s">
        <v>91</v>
      </c>
      <c r="F36" s="28" t="s">
        <v>92</v>
      </c>
      <c r="G36" s="15"/>
      <c r="H36" s="5" t="n">
        <v>0</v>
      </c>
      <c r="I36" s="6"/>
      <c r="J36" s="6"/>
      <c r="K36" s="16"/>
    </row>
    <row r="37" customFormat="false" ht="52.5" hidden="false" customHeight="true" outlineLevel="0" collapsed="false">
      <c r="A37" s="7"/>
      <c r="B37" s="10"/>
      <c r="C37" s="30" t="s">
        <v>34</v>
      </c>
      <c r="D37" s="27"/>
      <c r="E37" s="31"/>
      <c r="F37" s="28"/>
      <c r="G37" s="15"/>
      <c r="H37" s="5" t="n">
        <v>4</v>
      </c>
      <c r="I37" s="6"/>
      <c r="J37" s="6"/>
      <c r="K37" s="16"/>
    </row>
    <row r="38" customFormat="false" ht="52.5" hidden="false" customHeight="true" outlineLevel="0" collapsed="false">
      <c r="A38" s="7"/>
      <c r="B38" s="10"/>
      <c r="C38" s="32" t="s">
        <v>35</v>
      </c>
      <c r="D38" s="27"/>
      <c r="E38" s="11"/>
      <c r="F38" s="28"/>
      <c r="G38" s="15"/>
      <c r="H38" s="5" t="n">
        <v>4</v>
      </c>
      <c r="I38" s="6"/>
      <c r="J38" s="6"/>
      <c r="K38" s="16"/>
    </row>
    <row r="39" customFormat="false" ht="52.5" hidden="false" customHeight="true" outlineLevel="0" collapsed="false">
      <c r="A39" s="31" t="s">
        <v>93</v>
      </c>
      <c r="B39" s="31"/>
      <c r="C39" s="31"/>
      <c r="D39" s="31"/>
      <c r="E39" s="31"/>
      <c r="F39" s="31"/>
      <c r="G39" s="15"/>
      <c r="H39" s="5" t="n">
        <v>0</v>
      </c>
      <c r="I39" s="6"/>
      <c r="J39" s="2"/>
      <c r="K39" s="16"/>
    </row>
    <row r="40" customFormat="false" ht="52.5" hidden="false" customHeight="true" outlineLevel="0" collapsed="false">
      <c r="A40" s="7" t="n">
        <v>20</v>
      </c>
      <c r="B40" s="22" t="s">
        <v>94</v>
      </c>
      <c r="C40" s="33" t="s">
        <v>95</v>
      </c>
      <c r="D40" s="21" t="s">
        <v>96</v>
      </c>
      <c r="E40" s="11" t="s">
        <v>97</v>
      </c>
      <c r="F40" s="14" t="s">
        <v>24</v>
      </c>
      <c r="G40" s="15"/>
      <c r="H40" s="5" t="n">
        <v>93</v>
      </c>
      <c r="I40" s="6"/>
      <c r="J40" s="6"/>
      <c r="K40" s="16"/>
    </row>
    <row r="41" customFormat="false" ht="52.5" hidden="false" customHeight="true" outlineLevel="0" collapsed="false">
      <c r="A41" s="7" t="n">
        <v>21</v>
      </c>
      <c r="B41" s="22" t="s">
        <v>94</v>
      </c>
      <c r="C41" s="9" t="s">
        <v>98</v>
      </c>
      <c r="D41" s="21" t="s">
        <v>96</v>
      </c>
      <c r="E41" s="11" t="s">
        <v>99</v>
      </c>
      <c r="F41" s="14" t="s">
        <v>24</v>
      </c>
      <c r="G41" s="15"/>
      <c r="H41" s="5" t="n">
        <v>98</v>
      </c>
      <c r="I41" s="6"/>
      <c r="J41" s="6"/>
      <c r="K41" s="16"/>
    </row>
    <row r="42" customFormat="false" ht="52.5" hidden="false" customHeight="true" outlineLevel="0" collapsed="false">
      <c r="A42" s="7" t="n">
        <v>22</v>
      </c>
      <c r="B42" s="22" t="s">
        <v>100</v>
      </c>
      <c r="C42" s="9" t="s">
        <v>101</v>
      </c>
      <c r="D42" s="10"/>
      <c r="E42" s="19" t="s">
        <v>102</v>
      </c>
      <c r="F42" s="14" t="s">
        <v>24</v>
      </c>
      <c r="G42" s="15"/>
      <c r="H42" s="5" t="n">
        <v>10</v>
      </c>
      <c r="I42" s="6"/>
      <c r="J42" s="6"/>
      <c r="K42" s="16"/>
    </row>
    <row r="43" customFormat="false" ht="52.5" hidden="false" customHeight="true" outlineLevel="0" collapsed="false">
      <c r="A43" s="7" t="n">
        <v>23</v>
      </c>
      <c r="B43" s="22" t="s">
        <v>45</v>
      </c>
      <c r="C43" s="9" t="s">
        <v>103</v>
      </c>
      <c r="D43" s="10" t="s">
        <v>104</v>
      </c>
      <c r="E43" s="19" t="s">
        <v>105</v>
      </c>
      <c r="F43" s="14" t="s">
        <v>24</v>
      </c>
      <c r="G43" s="15"/>
      <c r="H43" s="5" t="n">
        <v>190</v>
      </c>
      <c r="I43" s="6"/>
      <c r="J43" s="6"/>
      <c r="K43" s="16"/>
    </row>
    <row r="44" customFormat="false" ht="52.5" hidden="false" customHeight="true" outlineLevel="0" collapsed="false">
      <c r="A44" s="7" t="n">
        <v>24</v>
      </c>
      <c r="B44" s="22" t="s">
        <v>45</v>
      </c>
      <c r="C44" s="9" t="s">
        <v>106</v>
      </c>
      <c r="D44" s="10" t="s">
        <v>104</v>
      </c>
      <c r="E44" s="19" t="s">
        <v>107</v>
      </c>
      <c r="F44" s="14" t="s">
        <v>24</v>
      </c>
      <c r="G44" s="15"/>
      <c r="H44" s="5" t="n">
        <v>138</v>
      </c>
      <c r="I44" s="6"/>
      <c r="J44" s="6"/>
      <c r="K44" s="16"/>
    </row>
    <row r="45" customFormat="false" ht="52.5" hidden="false" customHeight="true" outlineLevel="0" collapsed="false">
      <c r="A45" s="7" t="n">
        <v>25</v>
      </c>
      <c r="B45" s="10" t="s">
        <v>94</v>
      </c>
      <c r="C45" s="9" t="s">
        <v>108</v>
      </c>
      <c r="D45" s="18" t="s">
        <v>109</v>
      </c>
      <c r="E45" s="20" t="s">
        <v>110</v>
      </c>
      <c r="F45" s="14" t="s">
        <v>24</v>
      </c>
      <c r="G45" s="15"/>
      <c r="H45" s="5" t="n">
        <v>4</v>
      </c>
      <c r="I45" s="6"/>
      <c r="J45" s="6"/>
      <c r="K45" s="16"/>
    </row>
    <row r="46" customFormat="false" ht="52.5" hidden="false" customHeight="true" outlineLevel="0" collapsed="false">
      <c r="A46" s="7" t="n">
        <v>26</v>
      </c>
      <c r="B46" s="10" t="s">
        <v>94</v>
      </c>
      <c r="C46" s="9" t="s">
        <v>111</v>
      </c>
      <c r="D46" s="18" t="s">
        <v>112</v>
      </c>
      <c r="E46" s="20" t="s">
        <v>113</v>
      </c>
      <c r="F46" s="14" t="s">
        <v>24</v>
      </c>
      <c r="G46" s="15"/>
      <c r="H46" s="5" t="n">
        <v>4</v>
      </c>
      <c r="I46" s="6"/>
      <c r="J46" s="6"/>
      <c r="K46" s="16"/>
    </row>
    <row r="47" customFormat="false" ht="52.5" hidden="false" customHeight="true" outlineLevel="0" collapsed="false">
      <c r="A47" s="7" t="n">
        <v>27</v>
      </c>
      <c r="B47" s="10" t="s">
        <v>114</v>
      </c>
      <c r="C47" s="19" t="s">
        <v>115</v>
      </c>
      <c r="D47" s="18" t="s">
        <v>116</v>
      </c>
      <c r="E47" s="20" t="s">
        <v>117</v>
      </c>
      <c r="F47" s="14" t="s">
        <v>118</v>
      </c>
      <c r="G47" s="15"/>
      <c r="H47" s="5" t="n">
        <v>10</v>
      </c>
      <c r="I47" s="6"/>
      <c r="J47" s="6"/>
      <c r="K47" s="16"/>
    </row>
    <row r="48" customFormat="false" ht="52.5" hidden="false" customHeight="true" outlineLevel="0" collapsed="false">
      <c r="A48" s="7" t="n">
        <v>28</v>
      </c>
      <c r="B48" s="10" t="s">
        <v>114</v>
      </c>
      <c r="C48" s="19" t="s">
        <v>119</v>
      </c>
      <c r="D48" s="21" t="s">
        <v>120</v>
      </c>
      <c r="E48" s="19" t="s">
        <v>121</v>
      </c>
      <c r="F48" s="14" t="s">
        <v>118</v>
      </c>
      <c r="G48" s="15"/>
      <c r="H48" s="5" t="n">
        <v>10</v>
      </c>
      <c r="I48" s="6"/>
      <c r="J48" s="6"/>
      <c r="K48" s="16"/>
    </row>
    <row r="49" customFormat="false" ht="52.5" hidden="false" customHeight="true" outlineLevel="0" collapsed="false">
      <c r="A49" s="7" t="n">
        <v>29</v>
      </c>
      <c r="B49" s="8" t="s">
        <v>94</v>
      </c>
      <c r="C49" s="9" t="s">
        <v>122</v>
      </c>
      <c r="D49" s="18" t="s">
        <v>123</v>
      </c>
      <c r="E49" s="20" t="s">
        <v>124</v>
      </c>
      <c r="F49" s="14" t="s">
        <v>24</v>
      </c>
      <c r="G49" s="15"/>
      <c r="H49" s="5" t="n">
        <v>4</v>
      </c>
      <c r="I49" s="6"/>
      <c r="J49" s="6"/>
      <c r="K49" s="16"/>
    </row>
    <row r="50" customFormat="false" ht="52.5" hidden="false" customHeight="true" outlineLevel="0" collapsed="false">
      <c r="A50" s="7" t="n">
        <v>30</v>
      </c>
      <c r="B50" s="10" t="s">
        <v>114</v>
      </c>
      <c r="C50" s="9" t="s">
        <v>125</v>
      </c>
      <c r="D50" s="18" t="s">
        <v>126</v>
      </c>
      <c r="E50" s="20" t="s">
        <v>127</v>
      </c>
      <c r="F50" s="14" t="s">
        <v>118</v>
      </c>
      <c r="G50" s="15"/>
      <c r="H50" s="5" t="n">
        <v>4</v>
      </c>
      <c r="I50" s="6"/>
      <c r="J50" s="6"/>
      <c r="K50" s="16"/>
    </row>
    <row r="51" customFormat="false" ht="52.5" hidden="false" customHeight="true" outlineLevel="0" collapsed="false">
      <c r="A51" s="31" t="s">
        <v>128</v>
      </c>
      <c r="B51" s="31"/>
      <c r="C51" s="31"/>
      <c r="D51" s="31"/>
      <c r="E51" s="31"/>
      <c r="F51" s="31"/>
      <c r="G51" s="15"/>
      <c r="H51" s="5" t="n">
        <v>0</v>
      </c>
      <c r="I51" s="6"/>
      <c r="J51" s="2"/>
      <c r="K51" s="16"/>
    </row>
    <row r="52" customFormat="false" ht="52.5" hidden="false" customHeight="true" outlineLevel="0" collapsed="false">
      <c r="A52" s="7" t="n">
        <v>30</v>
      </c>
      <c r="B52" s="10" t="s">
        <v>129</v>
      </c>
      <c r="C52" s="9" t="s">
        <v>130</v>
      </c>
      <c r="D52" s="18" t="s">
        <v>131</v>
      </c>
      <c r="E52" s="11" t="s">
        <v>132</v>
      </c>
      <c r="F52" s="14" t="s">
        <v>24</v>
      </c>
      <c r="G52" s="15"/>
      <c r="H52" s="5" t="n">
        <v>135</v>
      </c>
      <c r="I52" s="6"/>
      <c r="J52" s="2"/>
      <c r="K52" s="16"/>
    </row>
    <row r="53" customFormat="false" ht="52.5" hidden="false" customHeight="true" outlineLevel="0" collapsed="false">
      <c r="A53" s="31" t="s">
        <v>133</v>
      </c>
      <c r="B53" s="31"/>
      <c r="C53" s="31"/>
      <c r="D53" s="31"/>
      <c r="E53" s="31"/>
      <c r="F53" s="31"/>
      <c r="G53" s="31"/>
      <c r="H53" s="5" t="n">
        <v>0</v>
      </c>
      <c r="I53" s="6"/>
      <c r="J53" s="2"/>
      <c r="K53" s="16"/>
    </row>
    <row r="54" customFormat="false" ht="52.5" hidden="false" customHeight="true" outlineLevel="0" collapsed="false">
      <c r="A54" s="7" t="n">
        <v>31</v>
      </c>
      <c r="B54" s="10" t="s">
        <v>134</v>
      </c>
      <c r="C54" s="20" t="s">
        <v>135</v>
      </c>
      <c r="D54" s="21" t="s">
        <v>136</v>
      </c>
      <c r="E54" s="11" t="s">
        <v>137</v>
      </c>
      <c r="F54" s="14" t="s">
        <v>118</v>
      </c>
      <c r="G54" s="15"/>
      <c r="H54" s="5" t="n">
        <v>224</v>
      </c>
      <c r="I54" s="6"/>
      <c r="J54" s="6"/>
      <c r="K54" s="16"/>
    </row>
    <row r="55" customFormat="false" ht="52.5" hidden="false" customHeight="true" outlineLevel="0" collapsed="false">
      <c r="A55" s="3" t="s">
        <v>133</v>
      </c>
      <c r="B55" s="3"/>
      <c r="C55" s="3"/>
      <c r="D55" s="3"/>
      <c r="E55" s="3"/>
      <c r="F55" s="17"/>
      <c r="G55" s="15"/>
      <c r="H55" s="5" t="n">
        <v>0</v>
      </c>
      <c r="I55" s="6"/>
      <c r="J55" s="2"/>
      <c r="K55" s="16"/>
    </row>
    <row r="56" customFormat="false" ht="52.5" hidden="false" customHeight="true" outlineLevel="0" collapsed="false">
      <c r="A56" s="7" t="n">
        <v>32</v>
      </c>
      <c r="B56" s="10" t="s">
        <v>138</v>
      </c>
      <c r="C56" s="9" t="s">
        <v>139</v>
      </c>
      <c r="D56" s="34" t="s">
        <v>140</v>
      </c>
      <c r="E56" s="35" t="s">
        <v>141</v>
      </c>
      <c r="F56" s="36" t="s">
        <v>24</v>
      </c>
      <c r="G56" s="15"/>
      <c r="H56" s="5" t="n">
        <v>100</v>
      </c>
      <c r="I56" s="6"/>
      <c r="J56" s="6"/>
      <c r="K56" s="16"/>
    </row>
    <row r="57" customFormat="false" ht="52.5" hidden="false" customHeight="true" outlineLevel="0" collapsed="false">
      <c r="A57" s="7" t="n">
        <v>33</v>
      </c>
      <c r="B57" s="18" t="s">
        <v>142</v>
      </c>
      <c r="C57" s="20" t="s">
        <v>143</v>
      </c>
      <c r="D57" s="10" t="s">
        <v>144</v>
      </c>
      <c r="E57" s="20" t="s">
        <v>145</v>
      </c>
      <c r="F57" s="14" t="s">
        <v>24</v>
      </c>
      <c r="G57" s="15"/>
      <c r="H57" s="5" t="n">
        <v>645</v>
      </c>
      <c r="I57" s="6"/>
      <c r="J57" s="6"/>
      <c r="K57" s="16"/>
    </row>
    <row r="58" customFormat="false" ht="52.5" hidden="false" customHeight="true" outlineLevel="0" collapsed="false">
      <c r="A58" s="7" t="n">
        <v>34</v>
      </c>
      <c r="B58" s="10" t="s">
        <v>138</v>
      </c>
      <c r="C58" s="20" t="s">
        <v>146</v>
      </c>
      <c r="D58" s="18" t="s">
        <v>147</v>
      </c>
      <c r="E58" s="19" t="s">
        <v>148</v>
      </c>
      <c r="F58" s="14" t="s">
        <v>24</v>
      </c>
      <c r="G58" s="15"/>
      <c r="H58" s="5" t="n">
        <v>30</v>
      </c>
      <c r="I58" s="6"/>
      <c r="J58" s="6"/>
      <c r="K58" s="16"/>
    </row>
    <row r="59" customFormat="false" ht="52.5" hidden="false" customHeight="true" outlineLevel="0" collapsed="false">
      <c r="A59" s="7" t="n">
        <v>35</v>
      </c>
      <c r="B59" s="10" t="s">
        <v>138</v>
      </c>
      <c r="C59" s="20" t="s">
        <v>149</v>
      </c>
      <c r="D59" s="18" t="s">
        <v>150</v>
      </c>
      <c r="E59" s="19" t="s">
        <v>151</v>
      </c>
      <c r="F59" s="14" t="s">
        <v>152</v>
      </c>
      <c r="G59" s="15"/>
      <c r="H59" s="5" t="n">
        <v>100</v>
      </c>
      <c r="I59" s="6"/>
      <c r="J59" s="6"/>
      <c r="K59" s="16"/>
    </row>
    <row r="60" customFormat="false" ht="52.5" hidden="false" customHeight="true" outlineLevel="0" collapsed="false">
      <c r="A60" s="7" t="n">
        <v>36</v>
      </c>
      <c r="B60" s="10" t="s">
        <v>138</v>
      </c>
      <c r="C60" s="20" t="s">
        <v>153</v>
      </c>
      <c r="D60" s="18" t="s">
        <v>147</v>
      </c>
      <c r="E60" s="19" t="s">
        <v>154</v>
      </c>
      <c r="F60" s="14" t="s">
        <v>152</v>
      </c>
      <c r="G60" s="15"/>
      <c r="H60" s="5" t="n">
        <v>100</v>
      </c>
      <c r="I60" s="6"/>
      <c r="J60" s="6"/>
      <c r="K60" s="16"/>
    </row>
    <row r="61" customFormat="false" ht="52.5" hidden="false" customHeight="true" outlineLevel="0" collapsed="false">
      <c r="A61" s="7" t="n">
        <v>37</v>
      </c>
      <c r="B61" s="10" t="s">
        <v>138</v>
      </c>
      <c r="C61" s="20" t="s">
        <v>155</v>
      </c>
      <c r="D61" s="18" t="s">
        <v>156</v>
      </c>
      <c r="E61" s="19" t="s">
        <v>157</v>
      </c>
      <c r="F61" s="14" t="s">
        <v>24</v>
      </c>
      <c r="G61" s="15"/>
      <c r="H61" s="5" t="n">
        <v>1500</v>
      </c>
      <c r="I61" s="6"/>
      <c r="J61" s="6"/>
      <c r="K61" s="16"/>
    </row>
    <row r="62" customFormat="false" ht="52.5" hidden="false" customHeight="true" outlineLevel="0" collapsed="false">
      <c r="A62" s="31" t="s">
        <v>158</v>
      </c>
      <c r="B62" s="31"/>
      <c r="C62" s="31"/>
      <c r="D62" s="31"/>
      <c r="E62" s="31"/>
      <c r="F62" s="31"/>
      <c r="G62" s="15"/>
      <c r="H62" s="5" t="n">
        <v>0</v>
      </c>
      <c r="I62" s="6"/>
      <c r="J62" s="2"/>
      <c r="K62" s="16"/>
    </row>
    <row r="63" customFormat="false" ht="52.5" hidden="false" customHeight="true" outlineLevel="0" collapsed="false">
      <c r="A63" s="7" t="n">
        <v>38</v>
      </c>
      <c r="B63" s="22" t="s">
        <v>159</v>
      </c>
      <c r="C63" s="9" t="s">
        <v>160</v>
      </c>
      <c r="D63" s="18" t="s">
        <v>161</v>
      </c>
      <c r="E63" s="11" t="s">
        <v>162</v>
      </c>
      <c r="F63" s="14" t="s">
        <v>24</v>
      </c>
      <c r="G63" s="15"/>
      <c r="H63" s="5" t="n">
        <v>667</v>
      </c>
      <c r="I63" s="6"/>
      <c r="J63" s="6"/>
      <c r="K63" s="16"/>
    </row>
    <row r="64" customFormat="false" ht="52.5" hidden="false" customHeight="true" outlineLevel="0" collapsed="false">
      <c r="A64" s="3"/>
      <c r="B64" s="3"/>
      <c r="C64" s="3"/>
      <c r="D64" s="3"/>
      <c r="E64" s="3"/>
      <c r="F64" s="37"/>
      <c r="G64" s="15"/>
      <c r="H64" s="5" t="n">
        <v>0</v>
      </c>
      <c r="I64" s="6"/>
      <c r="J64" s="2"/>
      <c r="K64" s="16"/>
    </row>
    <row r="65" customFormat="false" ht="52.5" hidden="false" customHeight="true" outlineLevel="0" collapsed="false">
      <c r="A65" s="7" t="n">
        <v>39</v>
      </c>
      <c r="B65" s="10" t="s">
        <v>163</v>
      </c>
      <c r="C65" s="9" t="s">
        <v>164</v>
      </c>
      <c r="D65" s="18" t="s">
        <v>165</v>
      </c>
      <c r="E65" s="35" t="s">
        <v>166</v>
      </c>
      <c r="F65" s="36" t="s">
        <v>24</v>
      </c>
      <c r="G65" s="15"/>
      <c r="H65" s="5" t="n">
        <v>11</v>
      </c>
      <c r="I65" s="6"/>
      <c r="J65" s="6"/>
      <c r="K65" s="16"/>
    </row>
    <row r="66" customFormat="false" ht="52.5" hidden="false" customHeight="true" outlineLevel="0" collapsed="false">
      <c r="A66" s="7" t="n">
        <v>40</v>
      </c>
      <c r="B66" s="18" t="s">
        <v>45</v>
      </c>
      <c r="C66" s="9" t="s">
        <v>167</v>
      </c>
      <c r="D66" s="10" t="s">
        <v>168</v>
      </c>
      <c r="E66" s="20" t="s">
        <v>169</v>
      </c>
      <c r="F66" s="14" t="s">
        <v>17</v>
      </c>
      <c r="G66" s="15"/>
      <c r="H66" s="5" t="n">
        <v>65</v>
      </c>
      <c r="I66" s="6"/>
      <c r="J66" s="6"/>
      <c r="K66" s="16"/>
    </row>
    <row r="67" customFormat="false" ht="52.5" hidden="false" customHeight="true" outlineLevel="0" collapsed="false">
      <c r="A67" s="7" t="n">
        <v>41</v>
      </c>
      <c r="B67" s="18" t="s">
        <v>170</v>
      </c>
      <c r="C67" s="9" t="s">
        <v>171</v>
      </c>
      <c r="D67" s="18" t="s">
        <v>172</v>
      </c>
      <c r="E67" s="19" t="s">
        <v>173</v>
      </c>
      <c r="F67" s="14" t="s">
        <v>17</v>
      </c>
      <c r="G67" s="15"/>
      <c r="H67" s="5" t="n">
        <v>0</v>
      </c>
      <c r="I67" s="6"/>
      <c r="J67" s="6"/>
      <c r="K67" s="16"/>
    </row>
    <row r="68" customFormat="false" ht="52.5" hidden="false" customHeight="true" outlineLevel="0" collapsed="false">
      <c r="A68" s="7"/>
      <c r="B68" s="18"/>
      <c r="C68" s="9" t="s">
        <v>174</v>
      </c>
      <c r="D68" s="18"/>
      <c r="E68" s="11"/>
      <c r="F68" s="38"/>
      <c r="G68" s="15"/>
      <c r="H68" s="5" t="n">
        <v>15</v>
      </c>
      <c r="I68" s="6"/>
      <c r="J68" s="6"/>
      <c r="K68" s="16"/>
    </row>
    <row r="69" customFormat="false" ht="52.5" hidden="false" customHeight="true" outlineLevel="0" collapsed="false">
      <c r="A69" s="7"/>
      <c r="B69" s="18"/>
      <c r="C69" s="9" t="s">
        <v>175</v>
      </c>
      <c r="D69" s="18"/>
      <c r="E69" s="11"/>
      <c r="F69" s="38"/>
      <c r="G69" s="15"/>
      <c r="H69" s="5" t="n">
        <v>15</v>
      </c>
      <c r="I69" s="6"/>
      <c r="J69" s="6"/>
      <c r="K69" s="16"/>
    </row>
    <row r="70" customFormat="false" ht="52.5" hidden="false" customHeight="true" outlineLevel="0" collapsed="false">
      <c r="A70" s="31" t="s">
        <v>176</v>
      </c>
      <c r="B70" s="31"/>
      <c r="C70" s="31"/>
      <c r="D70" s="31"/>
      <c r="E70" s="31"/>
      <c r="F70" s="31"/>
      <c r="G70" s="15"/>
      <c r="H70" s="5" t="n">
        <v>0</v>
      </c>
      <c r="I70" s="6"/>
      <c r="J70" s="2"/>
      <c r="K70" s="16"/>
    </row>
    <row r="71" customFormat="false" ht="52.5" hidden="false" customHeight="true" outlineLevel="0" collapsed="false">
      <c r="A71" s="7" t="n">
        <v>42</v>
      </c>
      <c r="B71" s="10" t="s">
        <v>177</v>
      </c>
      <c r="C71" s="9" t="s">
        <v>178</v>
      </c>
      <c r="D71" s="18" t="s">
        <v>179</v>
      </c>
      <c r="E71" s="11" t="s">
        <v>180</v>
      </c>
      <c r="F71" s="14" t="s">
        <v>17</v>
      </c>
      <c r="G71" s="15"/>
      <c r="H71" s="5" t="n">
        <v>102</v>
      </c>
      <c r="I71" s="6"/>
      <c r="J71" s="6"/>
      <c r="K71" s="16"/>
    </row>
    <row r="72" customFormat="false" ht="52.5" hidden="false" customHeight="true" outlineLevel="0" collapsed="false">
      <c r="A72" s="7" t="n">
        <v>43</v>
      </c>
      <c r="B72" s="10" t="s">
        <v>181</v>
      </c>
      <c r="C72" s="9" t="s">
        <v>182</v>
      </c>
      <c r="D72" s="18" t="s">
        <v>183</v>
      </c>
      <c r="E72" s="11" t="s">
        <v>184</v>
      </c>
      <c r="F72" s="14" t="s">
        <v>17</v>
      </c>
      <c r="G72" s="15"/>
      <c r="H72" s="5" t="n">
        <v>244</v>
      </c>
      <c r="I72" s="6"/>
      <c r="J72" s="6"/>
      <c r="K72" s="16"/>
    </row>
    <row r="73" customFormat="false" ht="52.5" hidden="false" customHeight="true" outlineLevel="0" collapsed="false">
      <c r="A73" s="7" t="n">
        <v>44</v>
      </c>
      <c r="B73" s="8" t="s">
        <v>185</v>
      </c>
      <c r="C73" s="9" t="s">
        <v>186</v>
      </c>
      <c r="D73" s="39" t="s">
        <v>187</v>
      </c>
      <c r="E73" s="9" t="s">
        <v>188</v>
      </c>
      <c r="F73" s="14" t="s">
        <v>118</v>
      </c>
      <c r="G73" s="15"/>
      <c r="H73" s="5" t="n">
        <v>2</v>
      </c>
      <c r="I73" s="6"/>
      <c r="J73" s="6"/>
      <c r="K73" s="16"/>
    </row>
    <row r="74" customFormat="false" ht="30.75" hidden="false" customHeight="true" outlineLevel="0" collapsed="false">
      <c r="A74" s="27" t="s">
        <v>189</v>
      </c>
      <c r="B74" s="27"/>
      <c r="C74" s="27"/>
      <c r="D74" s="27"/>
      <c r="E74" s="27"/>
      <c r="F74" s="27"/>
      <c r="G74" s="27"/>
      <c r="H74" s="27"/>
      <c r="I74" s="27" t="s">
        <v>190</v>
      </c>
      <c r="J74" s="27"/>
    </row>
    <row r="75" customFormat="false" ht="15" hidden="false" customHeight="false" outlineLevel="0" collapsed="false">
      <c r="A75" s="40" t="s">
        <v>191</v>
      </c>
      <c r="B75" s="40"/>
      <c r="C75" s="40"/>
      <c r="D75" s="40"/>
      <c r="E75" s="40"/>
      <c r="F75" s="40"/>
      <c r="G75" s="40"/>
      <c r="H75" s="40"/>
      <c r="I75" s="4"/>
      <c r="J75" s="4"/>
    </row>
    <row r="76" customFormat="false" ht="15.85" hidden="false" customHeight="false" outlineLevel="0" collapsed="false"/>
  </sheetData>
  <mergeCells count="15">
    <mergeCell ref="A1:J1"/>
    <mergeCell ref="A3:E3"/>
    <mergeCell ref="A6:E6"/>
    <mergeCell ref="A13:E13"/>
    <mergeCell ref="A39:F39"/>
    <mergeCell ref="A51:F51"/>
    <mergeCell ref="A53:F53"/>
    <mergeCell ref="A55:E55"/>
    <mergeCell ref="A62:F62"/>
    <mergeCell ref="A64:E64"/>
    <mergeCell ref="A70:F70"/>
    <mergeCell ref="A74:H74"/>
    <mergeCell ref="I74:J74"/>
    <mergeCell ref="A75:H75"/>
    <mergeCell ref="I75:J75"/>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72"/>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I1" activeCellId="1" sqref="H4:H73 I1"/>
    </sheetView>
  </sheetViews>
  <sheetFormatPr defaultColWidth="9.1484375" defaultRowHeight="15" zeroHeight="false" outlineLevelRow="0" outlineLevelCol="0"/>
  <cols>
    <col collapsed="false" customWidth="true" hidden="false" outlineLevel="0" max="1" min="1" style="1" width="8.15"/>
    <col collapsed="false" customWidth="true" hidden="false" outlineLevel="0" max="2" min="2" style="1" width="22.29"/>
    <col collapsed="false" customWidth="true" hidden="false" outlineLevel="0" max="3" min="3" style="1" width="18.57"/>
    <col collapsed="false" customWidth="true" hidden="false" outlineLevel="0" max="4" min="4" style="1" width="43.42"/>
    <col collapsed="false" customWidth="true" hidden="false" outlineLevel="0" max="5" min="5" style="1" width="11.14"/>
    <col collapsed="false" customWidth="true" hidden="false" outlineLevel="0" max="6" min="6" style="1" width="13.29"/>
    <col collapsed="false" customWidth="true" hidden="false" outlineLevel="0" max="7" min="7" style="1" width="11.85"/>
    <col collapsed="false" customWidth="true" hidden="false" outlineLevel="0" max="8" min="8" style="1" width="12.71"/>
    <col collapsed="false" customWidth="true" hidden="false" outlineLevel="0" max="9" min="9" style="1" width="13.9"/>
    <col collapsed="false" customWidth="false" hidden="false" outlineLevel="0" max="16384" min="10" style="1" width="9.14"/>
  </cols>
  <sheetData>
    <row r="1" customFormat="false" ht="30.75" hidden="false" customHeight="true" outlineLevel="0" collapsed="false">
      <c r="A1" s="2" t="s">
        <v>0</v>
      </c>
      <c r="B1" s="2"/>
      <c r="C1" s="2"/>
      <c r="D1" s="2"/>
      <c r="E1" s="2"/>
      <c r="F1" s="2"/>
      <c r="G1" s="2"/>
      <c r="H1" s="2"/>
    </row>
    <row r="2" customFormat="false" ht="52.5" hidden="false" customHeight="true" outlineLevel="0" collapsed="false">
      <c r="A2" s="2" t="s">
        <v>1</v>
      </c>
      <c r="B2" s="2" t="s">
        <v>3</v>
      </c>
      <c r="C2" s="2" t="s">
        <v>4</v>
      </c>
      <c r="D2" s="2" t="s">
        <v>5</v>
      </c>
      <c r="E2" s="2" t="s">
        <v>6</v>
      </c>
      <c r="F2" s="2" t="s">
        <v>8</v>
      </c>
      <c r="G2" s="2" t="s">
        <v>9</v>
      </c>
      <c r="H2" s="2" t="s">
        <v>10</v>
      </c>
    </row>
    <row r="3" customFormat="false" ht="52.5" hidden="false" customHeight="true" outlineLevel="0" collapsed="false">
      <c r="A3" s="3" t="s">
        <v>11</v>
      </c>
      <c r="B3" s="3"/>
      <c r="C3" s="3"/>
      <c r="D3" s="3"/>
      <c r="E3" s="4"/>
      <c r="F3" s="5"/>
      <c r="G3" s="6"/>
      <c r="H3" s="2"/>
    </row>
    <row r="4" customFormat="false" ht="52.5" hidden="false" customHeight="true" outlineLevel="0" collapsed="false">
      <c r="A4" s="7" t="n">
        <v>1</v>
      </c>
      <c r="B4" s="41" t="s">
        <v>192</v>
      </c>
      <c r="C4" s="42" t="s">
        <v>14</v>
      </c>
      <c r="D4" s="11"/>
      <c r="E4" s="4"/>
      <c r="F4" s="5"/>
      <c r="G4" s="6"/>
      <c r="H4" s="2"/>
    </row>
    <row r="5" customFormat="false" ht="52.5" hidden="false" customHeight="true" outlineLevel="0" collapsed="false">
      <c r="A5" s="7"/>
      <c r="B5" s="41" t="s">
        <v>16</v>
      </c>
      <c r="C5" s="42"/>
      <c r="D5" s="11"/>
      <c r="E5" s="4" t="s">
        <v>17</v>
      </c>
      <c r="F5" s="5" t="n">
        <v>100</v>
      </c>
      <c r="G5" s="6" t="n">
        <v>351</v>
      </c>
      <c r="H5" s="6" t="n">
        <f aca="false">F5*G5</f>
        <v>35100</v>
      </c>
      <c r="I5" s="16"/>
    </row>
    <row r="6" customFormat="false" ht="52.5" hidden="false" customHeight="true" outlineLevel="0" collapsed="false">
      <c r="A6" s="3" t="s">
        <v>18</v>
      </c>
      <c r="B6" s="3"/>
      <c r="C6" s="3"/>
      <c r="D6" s="3"/>
      <c r="E6" s="4"/>
      <c r="F6" s="5"/>
      <c r="G6" s="6"/>
      <c r="H6" s="2"/>
      <c r="I6" s="16"/>
    </row>
    <row r="7" customFormat="false" ht="52.5" hidden="false" customHeight="true" outlineLevel="0" collapsed="false">
      <c r="A7" s="7" t="n">
        <v>2</v>
      </c>
      <c r="B7" s="41" t="s">
        <v>193</v>
      </c>
      <c r="C7" s="42" t="s">
        <v>194</v>
      </c>
      <c r="D7" s="11" t="s">
        <v>22</v>
      </c>
      <c r="E7" s="4"/>
      <c r="F7" s="5"/>
      <c r="G7" s="6"/>
      <c r="H7" s="2"/>
      <c r="I7" s="16"/>
    </row>
    <row r="8" customFormat="false" ht="52.5" hidden="false" customHeight="true" outlineLevel="0" collapsed="false">
      <c r="A8" s="7"/>
      <c r="B8" s="41" t="s">
        <v>195</v>
      </c>
      <c r="C8" s="42"/>
      <c r="D8" s="11"/>
      <c r="E8" s="4" t="s">
        <v>24</v>
      </c>
      <c r="F8" s="5" t="n">
        <v>24</v>
      </c>
      <c r="G8" s="6" t="n">
        <v>775</v>
      </c>
      <c r="H8" s="6" t="n">
        <f aca="false">F8*G8</f>
        <v>18600</v>
      </c>
      <c r="I8" s="16"/>
    </row>
    <row r="9" customFormat="false" ht="52.5" hidden="false" customHeight="true" outlineLevel="0" collapsed="false">
      <c r="A9" s="7"/>
      <c r="B9" s="41" t="s">
        <v>196</v>
      </c>
      <c r="C9" s="42"/>
      <c r="D9" s="11"/>
      <c r="E9" s="4" t="s">
        <v>24</v>
      </c>
      <c r="F9" s="5" t="n">
        <v>300</v>
      </c>
      <c r="G9" s="6" t="n">
        <v>775</v>
      </c>
      <c r="H9" s="6" t="n">
        <f aca="false">F9*G9</f>
        <v>232500</v>
      </c>
      <c r="I9" s="16"/>
    </row>
    <row r="10" customFormat="false" ht="52.5" hidden="false" customHeight="true" outlineLevel="0" collapsed="false">
      <c r="A10" s="7"/>
      <c r="B10" s="41" t="s">
        <v>197</v>
      </c>
      <c r="C10" s="42"/>
      <c r="D10" s="11"/>
      <c r="E10" s="4" t="s">
        <v>24</v>
      </c>
      <c r="F10" s="5" t="n">
        <v>4</v>
      </c>
      <c r="G10" s="6" t="n">
        <v>775</v>
      </c>
      <c r="H10" s="6" t="n">
        <f aca="false">F10*G10</f>
        <v>3100</v>
      </c>
      <c r="I10" s="16"/>
    </row>
    <row r="11" customFormat="false" ht="52.5" hidden="false" customHeight="true" outlineLevel="0" collapsed="false">
      <c r="A11" s="7"/>
      <c r="B11" s="41" t="s">
        <v>198</v>
      </c>
      <c r="C11" s="42"/>
      <c r="D11" s="11"/>
      <c r="E11" s="4" t="s">
        <v>24</v>
      </c>
      <c r="F11" s="5" t="n">
        <v>4</v>
      </c>
      <c r="G11" s="6" t="n">
        <v>775</v>
      </c>
      <c r="H11" s="6" t="n">
        <f aca="false">F11*G11</f>
        <v>3100</v>
      </c>
      <c r="I11" s="16"/>
    </row>
    <row r="12" customFormat="false" ht="52.5" hidden="false" customHeight="true" outlineLevel="0" collapsed="false">
      <c r="A12" s="3" t="s">
        <v>29</v>
      </c>
      <c r="B12" s="3"/>
      <c r="C12" s="3"/>
      <c r="D12" s="3"/>
      <c r="E12" s="4"/>
      <c r="F12" s="5"/>
      <c r="G12" s="6"/>
      <c r="H12" s="2"/>
      <c r="I12" s="16"/>
    </row>
    <row r="13" customFormat="false" ht="52.5" hidden="false" customHeight="true" outlineLevel="0" collapsed="false">
      <c r="A13" s="7" t="n">
        <v>3</v>
      </c>
      <c r="B13" s="41" t="s">
        <v>31</v>
      </c>
      <c r="C13" s="42" t="s">
        <v>32</v>
      </c>
      <c r="D13" s="43" t="s">
        <v>199</v>
      </c>
      <c r="E13" s="4"/>
      <c r="F13" s="5"/>
      <c r="G13" s="6"/>
      <c r="H13" s="2"/>
      <c r="I13" s="16"/>
    </row>
    <row r="14" customFormat="false" ht="52.5" hidden="false" customHeight="true" outlineLevel="0" collapsed="false">
      <c r="A14" s="7"/>
      <c r="B14" s="41" t="s">
        <v>34</v>
      </c>
      <c r="C14" s="42"/>
      <c r="D14" s="43"/>
      <c r="E14" s="4" t="s">
        <v>17</v>
      </c>
      <c r="F14" s="5" t="n">
        <v>500</v>
      </c>
      <c r="G14" s="6" t="n">
        <v>279</v>
      </c>
      <c r="H14" s="6" t="n">
        <f aca="false">F14*G14</f>
        <v>139500</v>
      </c>
      <c r="I14" s="16"/>
    </row>
    <row r="15" customFormat="false" ht="52.5" hidden="false" customHeight="true" outlineLevel="0" collapsed="false">
      <c r="A15" s="7"/>
      <c r="B15" s="41" t="s">
        <v>35</v>
      </c>
      <c r="C15" s="42"/>
      <c r="D15" s="43"/>
      <c r="E15" s="4" t="s">
        <v>17</v>
      </c>
      <c r="F15" s="5" t="n">
        <v>782</v>
      </c>
      <c r="G15" s="6" t="n">
        <v>279</v>
      </c>
      <c r="H15" s="6" t="n">
        <f aca="false">F15*G15</f>
        <v>218178</v>
      </c>
      <c r="I15" s="16"/>
    </row>
    <row r="16" customFormat="false" ht="52.5" hidden="false" customHeight="true" outlineLevel="0" collapsed="false">
      <c r="A16" s="7"/>
      <c r="B16" s="41" t="s">
        <v>36</v>
      </c>
      <c r="C16" s="42"/>
      <c r="D16" s="43"/>
      <c r="E16" s="4" t="s">
        <v>17</v>
      </c>
      <c r="F16" s="5" t="n">
        <v>314</v>
      </c>
      <c r="G16" s="6" t="n">
        <v>279</v>
      </c>
      <c r="H16" s="6" t="n">
        <f aca="false">F16*G16</f>
        <v>87606</v>
      </c>
      <c r="I16" s="16"/>
    </row>
    <row r="17" customFormat="false" ht="52.5" hidden="false" customHeight="true" outlineLevel="0" collapsed="false">
      <c r="A17" s="7" t="n">
        <v>4</v>
      </c>
      <c r="B17" s="41" t="s">
        <v>200</v>
      </c>
      <c r="C17" s="42" t="s">
        <v>201</v>
      </c>
      <c r="D17" s="43" t="s">
        <v>202</v>
      </c>
      <c r="E17" s="4"/>
      <c r="F17" s="5"/>
      <c r="G17" s="6"/>
      <c r="H17" s="2"/>
      <c r="I17" s="16"/>
    </row>
    <row r="18" customFormat="false" ht="52.5" hidden="false" customHeight="true" outlineLevel="0" collapsed="false">
      <c r="A18" s="7"/>
      <c r="B18" s="41" t="s">
        <v>35</v>
      </c>
      <c r="C18" s="42"/>
      <c r="D18" s="43"/>
      <c r="E18" s="4" t="s">
        <v>42</v>
      </c>
      <c r="F18" s="5" t="n">
        <v>40</v>
      </c>
      <c r="G18" s="6" t="n">
        <v>1271</v>
      </c>
      <c r="H18" s="6" t="n">
        <f aca="false">F18*G18</f>
        <v>50840</v>
      </c>
      <c r="I18" s="16"/>
    </row>
    <row r="19" customFormat="false" ht="52.5" hidden="false" customHeight="true" outlineLevel="0" collapsed="false">
      <c r="A19" s="7"/>
      <c r="B19" s="41" t="s">
        <v>36</v>
      </c>
      <c r="C19" s="42"/>
      <c r="D19" s="43"/>
      <c r="E19" s="4" t="s">
        <v>42</v>
      </c>
      <c r="F19" s="5" t="n">
        <v>22</v>
      </c>
      <c r="G19" s="6" t="n">
        <v>1271</v>
      </c>
      <c r="H19" s="6" t="n">
        <f aca="false">F19*G19</f>
        <v>27962</v>
      </c>
      <c r="I19" s="16"/>
    </row>
    <row r="20" customFormat="false" ht="52.5" hidden="false" customHeight="true" outlineLevel="0" collapsed="false">
      <c r="A20" s="7" t="n">
        <v>5</v>
      </c>
      <c r="B20" s="41" t="s">
        <v>203</v>
      </c>
      <c r="C20" s="42" t="s">
        <v>47</v>
      </c>
      <c r="D20" s="11" t="s">
        <v>204</v>
      </c>
      <c r="E20" s="4" t="s">
        <v>17</v>
      </c>
      <c r="F20" s="5" t="n">
        <v>1596</v>
      </c>
      <c r="G20" s="6" t="n">
        <v>85</v>
      </c>
      <c r="H20" s="6" t="n">
        <f aca="false">F20*G20</f>
        <v>135660</v>
      </c>
      <c r="I20" s="16"/>
    </row>
    <row r="21" customFormat="false" ht="52.5" hidden="false" customHeight="true" outlineLevel="0" collapsed="false">
      <c r="A21" s="7" t="n">
        <v>6</v>
      </c>
      <c r="B21" s="41" t="s">
        <v>205</v>
      </c>
      <c r="C21" s="42" t="s">
        <v>206</v>
      </c>
      <c r="D21" s="11" t="s">
        <v>207</v>
      </c>
      <c r="E21" s="4" t="s">
        <v>17</v>
      </c>
      <c r="F21" s="5" t="n">
        <v>3386</v>
      </c>
      <c r="G21" s="6" t="n">
        <v>43</v>
      </c>
      <c r="H21" s="6" t="n">
        <f aca="false">F21*G21</f>
        <v>145598</v>
      </c>
      <c r="I21" s="16"/>
    </row>
    <row r="22" customFormat="false" ht="52.5" hidden="false" customHeight="true" outlineLevel="0" collapsed="false">
      <c r="A22" s="7" t="n">
        <v>7</v>
      </c>
      <c r="B22" s="41" t="s">
        <v>208</v>
      </c>
      <c r="C22" s="42" t="s">
        <v>209</v>
      </c>
      <c r="D22" s="11" t="s">
        <v>210</v>
      </c>
      <c r="E22" s="4" t="s">
        <v>17</v>
      </c>
      <c r="F22" s="5" t="n">
        <v>50</v>
      </c>
      <c r="G22" s="6" t="n">
        <v>1537</v>
      </c>
      <c r="H22" s="6" t="n">
        <f aca="false">F22*G22</f>
        <v>76850</v>
      </c>
      <c r="I22" s="16"/>
    </row>
    <row r="23" customFormat="false" ht="52.5" hidden="false" customHeight="true" outlineLevel="0" collapsed="false">
      <c r="A23" s="7" t="n">
        <v>8</v>
      </c>
      <c r="B23" s="41" t="s">
        <v>56</v>
      </c>
      <c r="C23" s="42" t="s">
        <v>211</v>
      </c>
      <c r="D23" s="11" t="s">
        <v>212</v>
      </c>
      <c r="E23" s="4" t="s">
        <v>17</v>
      </c>
      <c r="F23" s="5" t="n">
        <v>49</v>
      </c>
      <c r="G23" s="6" t="n">
        <v>1223</v>
      </c>
      <c r="H23" s="6" t="n">
        <f aca="false">F23*G23</f>
        <v>59927</v>
      </c>
      <c r="I23" s="16"/>
    </row>
    <row r="24" customFormat="false" ht="52.5" hidden="false" customHeight="true" outlineLevel="0" collapsed="false">
      <c r="A24" s="7" t="n">
        <v>9</v>
      </c>
      <c r="B24" s="41" t="s">
        <v>213</v>
      </c>
      <c r="C24" s="42" t="s">
        <v>214</v>
      </c>
      <c r="D24" s="11" t="s">
        <v>215</v>
      </c>
      <c r="E24" s="4" t="s">
        <v>17</v>
      </c>
      <c r="F24" s="5" t="n">
        <v>12</v>
      </c>
      <c r="G24" s="6" t="n">
        <v>351</v>
      </c>
      <c r="H24" s="6" t="n">
        <f aca="false">F24*G24</f>
        <v>4212</v>
      </c>
      <c r="I24" s="16"/>
    </row>
    <row r="25" customFormat="false" ht="52.5" hidden="false" customHeight="true" outlineLevel="0" collapsed="false">
      <c r="A25" s="7" t="n">
        <v>10</v>
      </c>
      <c r="B25" s="41" t="s">
        <v>216</v>
      </c>
      <c r="C25" s="42" t="s">
        <v>217</v>
      </c>
      <c r="D25" s="11" t="s">
        <v>218</v>
      </c>
      <c r="E25" s="4" t="s">
        <v>17</v>
      </c>
      <c r="F25" s="5" t="n">
        <v>14</v>
      </c>
      <c r="G25" s="6" t="n">
        <v>1815</v>
      </c>
      <c r="H25" s="6" t="n">
        <f aca="false">F25*G25</f>
        <v>25410</v>
      </c>
      <c r="I25" s="16"/>
    </row>
    <row r="26" customFormat="false" ht="52.5" hidden="false" customHeight="true" outlineLevel="0" collapsed="false">
      <c r="A26" s="7" t="n">
        <v>11</v>
      </c>
      <c r="B26" s="41" t="s">
        <v>219</v>
      </c>
      <c r="C26" s="42" t="s">
        <v>64</v>
      </c>
      <c r="D26" s="11" t="s">
        <v>220</v>
      </c>
      <c r="E26" s="4" t="s">
        <v>17</v>
      </c>
      <c r="F26" s="5" t="n">
        <v>30</v>
      </c>
      <c r="G26" s="6" t="n">
        <v>255</v>
      </c>
      <c r="H26" s="6" t="n">
        <f aca="false">F26*G26</f>
        <v>7650</v>
      </c>
      <c r="I26" s="16"/>
    </row>
    <row r="27" customFormat="false" ht="52.5" hidden="false" customHeight="true" outlineLevel="0" collapsed="false">
      <c r="A27" s="7" t="n">
        <v>12</v>
      </c>
      <c r="B27" s="41" t="s">
        <v>82</v>
      </c>
      <c r="C27" s="42" t="s">
        <v>221</v>
      </c>
      <c r="D27" s="11" t="s">
        <v>83</v>
      </c>
      <c r="E27" s="4" t="s">
        <v>17</v>
      </c>
      <c r="F27" s="5" t="n">
        <v>107</v>
      </c>
      <c r="G27" s="6" t="n">
        <v>1275</v>
      </c>
      <c r="H27" s="6" t="n">
        <f aca="false">F27*G27</f>
        <v>136425</v>
      </c>
      <c r="I27" s="16"/>
    </row>
    <row r="28" customFormat="false" ht="52.5" hidden="false" customHeight="true" outlineLevel="0" collapsed="false">
      <c r="A28" s="7" t="n">
        <v>13</v>
      </c>
      <c r="B28" s="41" t="s">
        <v>222</v>
      </c>
      <c r="C28" s="42" t="s">
        <v>223</v>
      </c>
      <c r="D28" s="11" t="s">
        <v>224</v>
      </c>
      <c r="E28" s="4" t="s">
        <v>17</v>
      </c>
      <c r="F28" s="5" t="n">
        <v>100</v>
      </c>
      <c r="G28" s="6" t="n">
        <v>121</v>
      </c>
      <c r="H28" s="6" t="n">
        <f aca="false">F28*G28</f>
        <v>12100</v>
      </c>
      <c r="I28" s="16"/>
    </row>
    <row r="29" customFormat="false" ht="52.5" hidden="false" customHeight="true" outlineLevel="0" collapsed="false">
      <c r="A29" s="7" t="n">
        <v>14</v>
      </c>
      <c r="B29" s="41" t="s">
        <v>225</v>
      </c>
      <c r="C29" s="42" t="s">
        <v>226</v>
      </c>
      <c r="D29" s="11" t="s">
        <v>227</v>
      </c>
      <c r="E29" s="4" t="s">
        <v>17</v>
      </c>
      <c r="F29" s="5" t="n">
        <v>90</v>
      </c>
      <c r="G29" s="6" t="n">
        <v>297</v>
      </c>
      <c r="H29" s="6" t="n">
        <f aca="false">F29*G29</f>
        <v>26730</v>
      </c>
      <c r="I29" s="16"/>
    </row>
    <row r="30" customFormat="false" ht="52.5" hidden="false" customHeight="true" outlineLevel="0" collapsed="false">
      <c r="A30" s="7" t="n">
        <v>15</v>
      </c>
      <c r="B30" s="41" t="s">
        <v>228</v>
      </c>
      <c r="C30" s="42"/>
      <c r="D30" s="11"/>
      <c r="E30" s="4" t="s">
        <v>17</v>
      </c>
      <c r="F30" s="5" t="n">
        <v>158</v>
      </c>
      <c r="G30" s="6" t="n">
        <v>4259</v>
      </c>
      <c r="H30" s="6" t="n">
        <f aca="false">F30*G30</f>
        <v>672922</v>
      </c>
      <c r="I30" s="16"/>
    </row>
    <row r="31" customFormat="false" ht="52.5" hidden="false" customHeight="true" outlineLevel="0" collapsed="false">
      <c r="A31" s="7" t="n">
        <v>16</v>
      </c>
      <c r="B31" s="41" t="s">
        <v>229</v>
      </c>
      <c r="C31" s="42"/>
      <c r="D31" s="11"/>
      <c r="E31" s="4" t="s">
        <v>17</v>
      </c>
      <c r="F31" s="5" t="n">
        <v>36</v>
      </c>
      <c r="G31" s="6" t="n">
        <v>1665</v>
      </c>
      <c r="H31" s="6" t="n">
        <f aca="false">F31*G31</f>
        <v>59940</v>
      </c>
      <c r="I31" s="16"/>
    </row>
    <row r="32" customFormat="false" ht="52.5" hidden="false" customHeight="true" outlineLevel="0" collapsed="false">
      <c r="A32" s="7" t="n">
        <v>17</v>
      </c>
      <c r="B32" s="41" t="s">
        <v>70</v>
      </c>
      <c r="C32" s="42" t="s">
        <v>230</v>
      </c>
      <c r="D32" s="11" t="s">
        <v>231</v>
      </c>
      <c r="E32" s="4" t="s">
        <v>17</v>
      </c>
      <c r="F32" s="5" t="n">
        <v>134</v>
      </c>
      <c r="G32" s="6" t="n">
        <v>2287</v>
      </c>
      <c r="H32" s="6" t="n">
        <f aca="false">F32*G32</f>
        <v>306458</v>
      </c>
      <c r="I32" s="16"/>
    </row>
    <row r="33" customFormat="false" ht="52.5" hidden="false" customHeight="true" outlineLevel="0" collapsed="false">
      <c r="A33" s="7" t="n">
        <v>18</v>
      </c>
      <c r="B33" s="41" t="s">
        <v>85</v>
      </c>
      <c r="C33" s="42"/>
      <c r="D33" s="11" t="s">
        <v>232</v>
      </c>
      <c r="E33" s="4" t="s">
        <v>88</v>
      </c>
      <c r="F33" s="5" t="n">
        <v>6</v>
      </c>
      <c r="G33" s="6" t="n">
        <v>2771</v>
      </c>
      <c r="H33" s="6" t="n">
        <f aca="false">F33*G33</f>
        <v>16626</v>
      </c>
      <c r="I33" s="16"/>
    </row>
    <row r="34" customFormat="false" ht="52.5" hidden="false" customHeight="true" outlineLevel="0" collapsed="false">
      <c r="A34" s="7" t="n">
        <v>19</v>
      </c>
      <c r="B34" s="41" t="s">
        <v>233</v>
      </c>
      <c r="C34" s="42"/>
      <c r="D34" s="11" t="s">
        <v>234</v>
      </c>
      <c r="E34" s="4" t="s">
        <v>88</v>
      </c>
      <c r="F34" s="5" t="n">
        <v>6</v>
      </c>
      <c r="G34" s="6" t="n">
        <v>242</v>
      </c>
      <c r="H34" s="6" t="n">
        <f aca="false">F34*G34</f>
        <v>1452</v>
      </c>
      <c r="I34" s="16"/>
    </row>
    <row r="35" customFormat="false" ht="52.5" hidden="false" customHeight="true" outlineLevel="0" collapsed="false">
      <c r="A35" s="3" t="s">
        <v>235</v>
      </c>
      <c r="B35" s="3"/>
      <c r="C35" s="3"/>
      <c r="D35" s="3"/>
      <c r="E35" s="4"/>
      <c r="F35" s="5"/>
      <c r="G35" s="6"/>
      <c r="H35" s="2"/>
      <c r="I35" s="16"/>
    </row>
    <row r="36" customFormat="false" ht="52.5" hidden="false" customHeight="true" outlineLevel="0" collapsed="false">
      <c r="A36" s="7" t="n">
        <v>20</v>
      </c>
      <c r="B36" s="41" t="s">
        <v>236</v>
      </c>
      <c r="C36" s="42" t="s">
        <v>237</v>
      </c>
      <c r="D36" s="11" t="s">
        <v>238</v>
      </c>
      <c r="E36" s="4" t="s">
        <v>239</v>
      </c>
      <c r="F36" s="5" t="n">
        <v>1507</v>
      </c>
      <c r="G36" s="6" t="n">
        <v>104</v>
      </c>
      <c r="H36" s="6" t="n">
        <f aca="false">F36*G36</f>
        <v>156728</v>
      </c>
      <c r="I36" s="16"/>
    </row>
    <row r="37" customFormat="false" ht="52.5" hidden="false" customHeight="true" outlineLevel="0" collapsed="false">
      <c r="A37" s="7" t="n">
        <v>21</v>
      </c>
      <c r="B37" s="41" t="s">
        <v>240</v>
      </c>
      <c r="C37" s="42" t="s">
        <v>237</v>
      </c>
      <c r="D37" s="11" t="s">
        <v>241</v>
      </c>
      <c r="E37" s="4" t="s">
        <v>239</v>
      </c>
      <c r="F37" s="5" t="n">
        <v>2690</v>
      </c>
      <c r="G37" s="6" t="n">
        <v>104</v>
      </c>
      <c r="H37" s="6" t="n">
        <f aca="false">F37*G37</f>
        <v>279760</v>
      </c>
      <c r="I37" s="16"/>
    </row>
    <row r="38" customFormat="false" ht="52.5" hidden="false" customHeight="true" outlineLevel="0" collapsed="false">
      <c r="A38" s="7" t="n">
        <v>22</v>
      </c>
      <c r="B38" s="41" t="s">
        <v>242</v>
      </c>
      <c r="C38" s="42" t="s">
        <v>243</v>
      </c>
      <c r="D38" s="11" t="s">
        <v>244</v>
      </c>
      <c r="E38" s="4" t="s">
        <v>239</v>
      </c>
      <c r="F38" s="5" t="n">
        <v>1357</v>
      </c>
      <c r="G38" s="6" t="n">
        <v>104</v>
      </c>
      <c r="H38" s="6" t="n">
        <f aca="false">F38*G38</f>
        <v>141128</v>
      </c>
      <c r="I38" s="16"/>
    </row>
    <row r="39" customFormat="false" ht="52.5" hidden="false" customHeight="true" outlineLevel="0" collapsed="false">
      <c r="A39" s="7" t="n">
        <v>23</v>
      </c>
      <c r="B39" s="41" t="s">
        <v>245</v>
      </c>
      <c r="C39" s="42" t="s">
        <v>246</v>
      </c>
      <c r="D39" s="11" t="s">
        <v>244</v>
      </c>
      <c r="E39" s="4" t="s">
        <v>239</v>
      </c>
      <c r="F39" s="5" t="n">
        <v>2073</v>
      </c>
      <c r="G39" s="6" t="n">
        <v>104</v>
      </c>
      <c r="H39" s="6" t="n">
        <f aca="false">F39*G39</f>
        <v>215592</v>
      </c>
      <c r="I39" s="16"/>
    </row>
    <row r="40" customFormat="false" ht="52.5" hidden="false" customHeight="true" outlineLevel="0" collapsed="false">
      <c r="A40" s="7" t="n">
        <v>24</v>
      </c>
      <c r="B40" s="41" t="s">
        <v>247</v>
      </c>
      <c r="C40" s="42" t="s">
        <v>248</v>
      </c>
      <c r="D40" s="11" t="s">
        <v>249</v>
      </c>
      <c r="E40" s="4" t="s">
        <v>239</v>
      </c>
      <c r="F40" s="5" t="n">
        <v>500</v>
      </c>
      <c r="G40" s="6" t="n">
        <v>121</v>
      </c>
      <c r="H40" s="6" t="n">
        <f aca="false">F40*G40</f>
        <v>60500</v>
      </c>
      <c r="I40" s="16"/>
    </row>
    <row r="41" customFormat="false" ht="52.5" hidden="false" customHeight="true" outlineLevel="0" collapsed="false">
      <c r="A41" s="7" t="n">
        <v>25</v>
      </c>
      <c r="B41" s="41" t="s">
        <v>250</v>
      </c>
      <c r="C41" s="42" t="s">
        <v>237</v>
      </c>
      <c r="D41" s="11" t="s">
        <v>251</v>
      </c>
      <c r="E41" s="4" t="s">
        <v>239</v>
      </c>
      <c r="F41" s="5" t="n">
        <v>402</v>
      </c>
      <c r="G41" s="6" t="n">
        <v>104</v>
      </c>
      <c r="H41" s="6" t="n">
        <f aca="false">F41*G41</f>
        <v>41808</v>
      </c>
      <c r="I41" s="16"/>
    </row>
    <row r="42" customFormat="false" ht="52.5" hidden="false" customHeight="true" outlineLevel="0" collapsed="false">
      <c r="A42" s="3" t="s">
        <v>93</v>
      </c>
      <c r="B42" s="3"/>
      <c r="C42" s="3"/>
      <c r="D42" s="3"/>
      <c r="E42" s="4"/>
      <c r="F42" s="5"/>
      <c r="G42" s="6"/>
      <c r="H42" s="2"/>
      <c r="I42" s="16"/>
    </row>
    <row r="43" customFormat="false" ht="52.5" hidden="false" customHeight="true" outlineLevel="0" collapsed="false">
      <c r="A43" s="7" t="n">
        <v>26</v>
      </c>
      <c r="B43" s="41" t="s">
        <v>252</v>
      </c>
      <c r="C43" s="42" t="s">
        <v>253</v>
      </c>
      <c r="D43" s="43" t="s">
        <v>254</v>
      </c>
      <c r="E43" s="4"/>
      <c r="F43" s="5"/>
      <c r="G43" s="6"/>
      <c r="H43" s="2"/>
      <c r="I43" s="16"/>
    </row>
    <row r="44" customFormat="false" ht="52.5" hidden="false" customHeight="true" outlineLevel="0" collapsed="false">
      <c r="A44" s="7"/>
      <c r="B44" s="41" t="s">
        <v>255</v>
      </c>
      <c r="C44" s="42"/>
      <c r="D44" s="43"/>
      <c r="E44" s="4" t="s">
        <v>24</v>
      </c>
      <c r="F44" s="5" t="n">
        <v>13</v>
      </c>
      <c r="G44" s="6" t="n">
        <v>3280</v>
      </c>
      <c r="H44" s="6" t="n">
        <f aca="false">F44*G44</f>
        <v>42640</v>
      </c>
      <c r="I44" s="16"/>
    </row>
    <row r="45" customFormat="false" ht="52.5" hidden="false" customHeight="true" outlineLevel="0" collapsed="false">
      <c r="A45" s="3" t="s">
        <v>128</v>
      </c>
      <c r="B45" s="3"/>
      <c r="C45" s="3"/>
      <c r="D45" s="3"/>
      <c r="E45" s="4"/>
      <c r="F45" s="5"/>
      <c r="G45" s="6"/>
      <c r="H45" s="2"/>
      <c r="I45" s="16"/>
    </row>
    <row r="46" customFormat="false" ht="52.5" hidden="false" customHeight="true" outlineLevel="0" collapsed="false">
      <c r="A46" s="7" t="n">
        <v>27</v>
      </c>
      <c r="B46" s="41" t="s">
        <v>256</v>
      </c>
      <c r="C46" s="42" t="s">
        <v>257</v>
      </c>
      <c r="D46" s="11" t="s">
        <v>258</v>
      </c>
      <c r="E46" s="4" t="s">
        <v>24</v>
      </c>
      <c r="F46" s="5" t="n">
        <v>146</v>
      </c>
      <c r="G46" s="6" t="n">
        <v>497</v>
      </c>
      <c r="H46" s="6" t="n">
        <f aca="false">F46*G46</f>
        <v>72562</v>
      </c>
      <c r="I46" s="16"/>
    </row>
    <row r="47" customFormat="false" ht="52.5" hidden="false" customHeight="true" outlineLevel="0" collapsed="false">
      <c r="A47" s="7" t="n">
        <v>28</v>
      </c>
      <c r="B47" s="41" t="s">
        <v>259</v>
      </c>
      <c r="C47" s="42"/>
      <c r="D47" s="11" t="s">
        <v>260</v>
      </c>
      <c r="E47" s="4" t="s">
        <v>24</v>
      </c>
      <c r="F47" s="5" t="n">
        <v>4</v>
      </c>
      <c r="G47" s="6" t="n">
        <v>1719</v>
      </c>
      <c r="H47" s="6" t="n">
        <f aca="false">F47*G47</f>
        <v>6876</v>
      </c>
      <c r="I47" s="16"/>
    </row>
    <row r="48" customFormat="false" ht="52.5" hidden="false" customHeight="true" outlineLevel="0" collapsed="false">
      <c r="A48" s="7" t="n">
        <v>29</v>
      </c>
      <c r="B48" s="41" t="s">
        <v>261</v>
      </c>
      <c r="C48" s="42"/>
      <c r="D48" s="11" t="s">
        <v>124</v>
      </c>
      <c r="E48" s="4" t="s">
        <v>24</v>
      </c>
      <c r="F48" s="5" t="n">
        <v>1</v>
      </c>
      <c r="G48" s="6" t="n">
        <v>621</v>
      </c>
      <c r="H48" s="6" t="n">
        <f aca="false">F48*G48</f>
        <v>621</v>
      </c>
      <c r="I48" s="16"/>
    </row>
    <row r="49" customFormat="false" ht="52.5" hidden="false" customHeight="true" outlineLevel="0" collapsed="false">
      <c r="A49" s="3" t="s">
        <v>133</v>
      </c>
      <c r="B49" s="3"/>
      <c r="C49" s="3"/>
      <c r="D49" s="3"/>
      <c r="E49" s="4"/>
      <c r="F49" s="5"/>
      <c r="G49" s="6"/>
      <c r="H49" s="2"/>
      <c r="I49" s="16"/>
    </row>
    <row r="50" customFormat="false" ht="52.5" hidden="false" customHeight="true" outlineLevel="0" collapsed="false">
      <c r="A50" s="7" t="n">
        <v>30</v>
      </c>
      <c r="B50" s="41" t="s">
        <v>262</v>
      </c>
      <c r="C50" s="42" t="s">
        <v>136</v>
      </c>
      <c r="D50" s="11" t="s">
        <v>263</v>
      </c>
      <c r="E50" s="4" t="s">
        <v>24</v>
      </c>
      <c r="F50" s="5" t="n">
        <v>171</v>
      </c>
      <c r="G50" s="6" t="n">
        <v>890</v>
      </c>
      <c r="H50" s="6" t="n">
        <f aca="false">F50*G50</f>
        <v>152190</v>
      </c>
      <c r="I50" s="16"/>
    </row>
    <row r="51" customFormat="false" ht="52.5" hidden="false" customHeight="true" outlineLevel="0" collapsed="false">
      <c r="A51" s="3" t="s">
        <v>264</v>
      </c>
      <c r="B51" s="3"/>
      <c r="C51" s="3"/>
      <c r="D51" s="3"/>
      <c r="E51" s="4"/>
      <c r="F51" s="5"/>
      <c r="G51" s="6"/>
      <c r="H51" s="2"/>
      <c r="I51" s="16"/>
    </row>
    <row r="52" customFormat="false" ht="52.5" hidden="false" customHeight="true" outlineLevel="0" collapsed="false">
      <c r="A52" s="7" t="n">
        <v>31</v>
      </c>
      <c r="B52" s="41" t="s">
        <v>265</v>
      </c>
      <c r="C52" s="42" t="s">
        <v>266</v>
      </c>
      <c r="D52" s="11" t="s">
        <v>267</v>
      </c>
      <c r="E52" s="4" t="s">
        <v>24</v>
      </c>
      <c r="F52" s="5" t="n">
        <v>696</v>
      </c>
      <c r="G52" s="6" t="n">
        <v>182</v>
      </c>
      <c r="H52" s="6" t="n">
        <f aca="false">F52*G52</f>
        <v>126672</v>
      </c>
      <c r="I52" s="16"/>
    </row>
    <row r="53" customFormat="false" ht="52.5" hidden="false" customHeight="true" outlineLevel="0" collapsed="false">
      <c r="A53" s="3" t="s">
        <v>268</v>
      </c>
      <c r="B53" s="3"/>
      <c r="C53" s="3"/>
      <c r="D53" s="3"/>
      <c r="E53" s="4"/>
      <c r="F53" s="5"/>
      <c r="G53" s="6"/>
      <c r="H53" s="2"/>
      <c r="I53" s="16"/>
    </row>
    <row r="54" customFormat="false" ht="52.5" hidden="false" customHeight="true" outlineLevel="0" collapsed="false">
      <c r="A54" s="7" t="n">
        <v>32</v>
      </c>
      <c r="B54" s="41" t="s">
        <v>269</v>
      </c>
      <c r="C54" s="42" t="s">
        <v>270</v>
      </c>
      <c r="D54" s="11" t="s">
        <v>271</v>
      </c>
      <c r="E54" s="4" t="s">
        <v>272</v>
      </c>
      <c r="F54" s="5" t="n">
        <v>405</v>
      </c>
      <c r="G54" s="6" t="n">
        <v>581</v>
      </c>
      <c r="H54" s="6" t="n">
        <f aca="false">F54*G54</f>
        <v>235305</v>
      </c>
      <c r="I54" s="16"/>
    </row>
    <row r="55" customFormat="false" ht="52.5" hidden="false" customHeight="true" outlineLevel="0" collapsed="false">
      <c r="A55" s="7" t="n">
        <v>33</v>
      </c>
      <c r="B55" s="41" t="s">
        <v>273</v>
      </c>
      <c r="C55" s="42" t="s">
        <v>161</v>
      </c>
      <c r="D55" s="11" t="s">
        <v>274</v>
      </c>
      <c r="E55" s="4" t="s">
        <v>272</v>
      </c>
      <c r="F55" s="5" t="n">
        <v>336</v>
      </c>
      <c r="G55" s="6" t="n">
        <v>212</v>
      </c>
      <c r="H55" s="6" t="n">
        <f aca="false">F55*G55</f>
        <v>71232</v>
      </c>
      <c r="I55" s="16"/>
    </row>
    <row r="56" customFormat="false" ht="52.5" hidden="false" customHeight="true" outlineLevel="0" collapsed="false">
      <c r="A56" s="3" t="s">
        <v>275</v>
      </c>
      <c r="B56" s="3"/>
      <c r="C56" s="3"/>
      <c r="D56" s="3"/>
      <c r="E56" s="4"/>
      <c r="F56" s="5"/>
      <c r="G56" s="6"/>
      <c r="H56" s="2"/>
      <c r="I56" s="16"/>
    </row>
    <row r="57" customFormat="false" ht="52.5" hidden="false" customHeight="true" outlineLevel="0" collapsed="false">
      <c r="A57" s="7" t="n">
        <v>34</v>
      </c>
      <c r="B57" s="41" t="s">
        <v>167</v>
      </c>
      <c r="C57" s="42" t="s">
        <v>168</v>
      </c>
      <c r="D57" s="11" t="s">
        <v>169</v>
      </c>
      <c r="E57" s="4" t="s">
        <v>17</v>
      </c>
      <c r="F57" s="5" t="n">
        <v>5</v>
      </c>
      <c r="G57" s="6" t="n">
        <v>1961</v>
      </c>
      <c r="H57" s="6" t="n">
        <f aca="false">F57*G57</f>
        <v>9805</v>
      </c>
      <c r="I57" s="16"/>
    </row>
    <row r="58" customFormat="false" ht="52.5" hidden="false" customHeight="true" outlineLevel="0" collapsed="false">
      <c r="A58" s="7" t="n">
        <v>35</v>
      </c>
      <c r="B58" s="41" t="s">
        <v>276</v>
      </c>
      <c r="C58" s="42" t="s">
        <v>165</v>
      </c>
      <c r="D58" s="11" t="s">
        <v>277</v>
      </c>
      <c r="E58" s="4" t="s">
        <v>24</v>
      </c>
      <c r="F58" s="5" t="n">
        <v>16</v>
      </c>
      <c r="G58" s="6" t="n">
        <v>1973</v>
      </c>
      <c r="H58" s="6" t="n">
        <f aca="false">F58*G58</f>
        <v>31568</v>
      </c>
      <c r="I58" s="16"/>
    </row>
    <row r="59" customFormat="false" ht="52.5" hidden="false" customHeight="true" outlineLevel="0" collapsed="false">
      <c r="A59" s="3" t="s">
        <v>278</v>
      </c>
      <c r="B59" s="3"/>
      <c r="C59" s="3"/>
      <c r="D59" s="3"/>
      <c r="E59" s="4"/>
      <c r="F59" s="5"/>
      <c r="G59" s="6"/>
      <c r="H59" s="2"/>
      <c r="I59" s="16"/>
    </row>
    <row r="60" customFormat="false" ht="52.5" hidden="false" customHeight="true" outlineLevel="0" collapsed="false">
      <c r="A60" s="7" t="n">
        <v>36</v>
      </c>
      <c r="B60" s="41" t="s">
        <v>279</v>
      </c>
      <c r="C60" s="42" t="s">
        <v>280</v>
      </c>
      <c r="D60" s="11" t="s">
        <v>281</v>
      </c>
      <c r="E60" s="4" t="s">
        <v>24</v>
      </c>
      <c r="F60" s="5" t="n">
        <v>50</v>
      </c>
      <c r="G60" s="6" t="n">
        <v>787</v>
      </c>
      <c r="H60" s="6" t="n">
        <f aca="false">F60*G60</f>
        <v>39350</v>
      </c>
      <c r="I60" s="16"/>
    </row>
    <row r="61" customFormat="false" ht="52.5" hidden="false" customHeight="true" outlineLevel="0" collapsed="false">
      <c r="A61" s="31" t="s">
        <v>282</v>
      </c>
      <c r="B61" s="31"/>
      <c r="C61" s="31"/>
      <c r="D61" s="31"/>
      <c r="E61" s="4"/>
      <c r="F61" s="5"/>
      <c r="G61" s="6"/>
      <c r="H61" s="2"/>
      <c r="I61" s="16"/>
    </row>
    <row r="62" customFormat="false" ht="52.5" hidden="false" customHeight="true" outlineLevel="0" collapsed="false">
      <c r="A62" s="7" t="n">
        <v>37</v>
      </c>
      <c r="B62" s="41" t="s">
        <v>283</v>
      </c>
      <c r="C62" s="42"/>
      <c r="D62" s="11" t="s">
        <v>284</v>
      </c>
      <c r="E62" s="4" t="s">
        <v>24</v>
      </c>
      <c r="F62" s="5" t="n">
        <v>4</v>
      </c>
      <c r="G62" s="6" t="n">
        <v>6861</v>
      </c>
      <c r="H62" s="6" t="n">
        <f aca="false">F62*G62</f>
        <v>27444</v>
      </c>
      <c r="I62" s="16"/>
    </row>
    <row r="63" customFormat="false" ht="52.5" hidden="false" customHeight="true" outlineLevel="0" collapsed="false">
      <c r="A63" s="7" t="n">
        <v>38</v>
      </c>
      <c r="B63" s="41" t="s">
        <v>285</v>
      </c>
      <c r="C63" s="42"/>
      <c r="D63" s="11" t="s">
        <v>286</v>
      </c>
      <c r="E63" s="4" t="s">
        <v>24</v>
      </c>
      <c r="F63" s="5" t="n">
        <v>2</v>
      </c>
      <c r="G63" s="6" t="n">
        <v>1416</v>
      </c>
      <c r="H63" s="6" t="n">
        <f aca="false">F63*G63</f>
        <v>2832</v>
      </c>
      <c r="I63" s="16"/>
    </row>
    <row r="64" customFormat="false" ht="52.5" hidden="false" customHeight="true" outlineLevel="0" collapsed="false">
      <c r="A64" s="7" t="n">
        <v>39</v>
      </c>
      <c r="B64" s="41" t="s">
        <v>287</v>
      </c>
      <c r="C64" s="42"/>
      <c r="D64" s="11" t="s">
        <v>288</v>
      </c>
      <c r="E64" s="4" t="s">
        <v>24</v>
      </c>
      <c r="F64" s="5" t="n">
        <v>10</v>
      </c>
      <c r="G64" s="6" t="n">
        <v>2021</v>
      </c>
      <c r="H64" s="6" t="n">
        <f aca="false">F64*G64</f>
        <v>20210</v>
      </c>
      <c r="I64" s="16"/>
    </row>
    <row r="65" customFormat="false" ht="52.5" hidden="false" customHeight="true" outlineLevel="0" collapsed="false">
      <c r="A65" s="7" t="n">
        <v>40</v>
      </c>
      <c r="B65" s="41" t="s">
        <v>289</v>
      </c>
      <c r="C65" s="42"/>
      <c r="D65" s="11" t="s">
        <v>290</v>
      </c>
      <c r="E65" s="4" t="s">
        <v>24</v>
      </c>
      <c r="F65" s="5" t="n">
        <v>2</v>
      </c>
      <c r="G65" s="6" t="n">
        <v>2227</v>
      </c>
      <c r="H65" s="6" t="n">
        <f aca="false">F65*G65</f>
        <v>4454</v>
      </c>
      <c r="I65" s="16"/>
    </row>
    <row r="66" customFormat="false" ht="52.5" hidden="false" customHeight="true" outlineLevel="0" collapsed="false">
      <c r="A66" s="7" t="n">
        <v>41</v>
      </c>
      <c r="B66" s="41" t="s">
        <v>291</v>
      </c>
      <c r="C66" s="42"/>
      <c r="D66" s="11" t="s">
        <v>292</v>
      </c>
      <c r="E66" s="4" t="s">
        <v>24</v>
      </c>
      <c r="F66" s="5" t="n">
        <v>27</v>
      </c>
      <c r="G66" s="6" t="n">
        <v>9735</v>
      </c>
      <c r="H66" s="6" t="n">
        <f aca="false">F66*G66</f>
        <v>262845</v>
      </c>
      <c r="I66" s="16"/>
    </row>
    <row r="67" customFormat="false" ht="52.5" hidden="false" customHeight="true" outlineLevel="0" collapsed="false">
      <c r="A67" s="7" t="n">
        <v>42</v>
      </c>
      <c r="B67" s="41" t="s">
        <v>293</v>
      </c>
      <c r="C67" s="42"/>
      <c r="D67" s="11" t="s">
        <v>294</v>
      </c>
      <c r="E67" s="4" t="s">
        <v>24</v>
      </c>
      <c r="F67" s="5" t="n">
        <v>27</v>
      </c>
      <c r="G67" s="6" t="n">
        <v>4502</v>
      </c>
      <c r="H67" s="6" t="n">
        <f aca="false">F67*G67</f>
        <v>121554</v>
      </c>
      <c r="I67" s="16"/>
    </row>
    <row r="68" customFormat="false" ht="52.5" hidden="false" customHeight="true" outlineLevel="0" collapsed="false">
      <c r="A68" s="3" t="s">
        <v>176</v>
      </c>
      <c r="B68" s="3"/>
      <c r="C68" s="3"/>
      <c r="D68" s="3"/>
      <c r="E68" s="4"/>
      <c r="F68" s="5"/>
      <c r="G68" s="6"/>
      <c r="H68" s="2"/>
      <c r="I68" s="16"/>
    </row>
    <row r="69" customFormat="false" ht="52.5" hidden="false" customHeight="true" outlineLevel="0" collapsed="false">
      <c r="A69" s="7" t="n">
        <v>43</v>
      </c>
      <c r="B69" s="41" t="s">
        <v>295</v>
      </c>
      <c r="C69" s="42" t="s">
        <v>296</v>
      </c>
      <c r="D69" s="11"/>
      <c r="E69" s="4" t="s">
        <v>118</v>
      </c>
      <c r="F69" s="5" t="n">
        <v>27</v>
      </c>
      <c r="G69" s="6" t="n">
        <v>1646</v>
      </c>
      <c r="H69" s="6" t="n">
        <f aca="false">F69*G69</f>
        <v>44442</v>
      </c>
      <c r="I69" s="16"/>
    </row>
    <row r="70" customFormat="false" ht="52.5" hidden="false" customHeight="true" outlineLevel="0" collapsed="false">
      <c r="A70" s="7" t="n">
        <v>44</v>
      </c>
      <c r="B70" s="41" t="s">
        <v>182</v>
      </c>
      <c r="C70" s="42" t="s">
        <v>183</v>
      </c>
      <c r="D70" s="11" t="s">
        <v>297</v>
      </c>
      <c r="E70" s="4" t="s">
        <v>118</v>
      </c>
      <c r="F70" s="5" t="n">
        <v>246</v>
      </c>
      <c r="G70" s="6" t="n">
        <v>2030</v>
      </c>
      <c r="H70" s="6" t="n">
        <f aca="false">F70*G70</f>
        <v>499380</v>
      </c>
      <c r="I70" s="16"/>
    </row>
    <row r="71" customFormat="false" ht="30.75" hidden="false" customHeight="true" outlineLevel="0" collapsed="false">
      <c r="A71" s="27" t="s">
        <v>189</v>
      </c>
      <c r="B71" s="27"/>
      <c r="C71" s="27"/>
      <c r="D71" s="27"/>
      <c r="E71" s="27"/>
      <c r="F71" s="27"/>
      <c r="G71" s="27" t="s">
        <v>190</v>
      </c>
      <c r="H71" s="27"/>
    </row>
    <row r="72" customFormat="false" ht="15" hidden="false" customHeight="false" outlineLevel="0" collapsed="false">
      <c r="A72" s="40" t="s">
        <v>191</v>
      </c>
      <c r="B72" s="40"/>
      <c r="C72" s="40"/>
      <c r="D72" s="40"/>
      <c r="E72" s="40"/>
      <c r="F72" s="40"/>
      <c r="G72" s="4"/>
      <c r="H72" s="4"/>
    </row>
  </sheetData>
  <mergeCells count="21">
    <mergeCell ref="A1:H1"/>
    <mergeCell ref="A3:D3"/>
    <mergeCell ref="A6:D6"/>
    <mergeCell ref="A12:D12"/>
    <mergeCell ref="D13:D16"/>
    <mergeCell ref="D17:D19"/>
    <mergeCell ref="A35:D35"/>
    <mergeCell ref="A42:D42"/>
    <mergeCell ref="D43:D44"/>
    <mergeCell ref="A45:D45"/>
    <mergeCell ref="A49:D49"/>
    <mergeCell ref="A51:D51"/>
    <mergeCell ref="A53:D53"/>
    <mergeCell ref="A56:D56"/>
    <mergeCell ref="A59:D59"/>
    <mergeCell ref="A61:D61"/>
    <mergeCell ref="A68:D68"/>
    <mergeCell ref="A71:F71"/>
    <mergeCell ref="G71:H71"/>
    <mergeCell ref="A72:F72"/>
    <mergeCell ref="G72:H72"/>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Roman,Обычный"&amp;12&amp;Kffffff&amp;A</oddHeader>
    <oddFooter>&amp;C&amp;"Times New Roman,Обычный"&amp;12&amp;KffffffСтраница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72"/>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I1" activeCellId="1" sqref="H4:H73 I1"/>
    </sheetView>
  </sheetViews>
  <sheetFormatPr defaultColWidth="9.1484375" defaultRowHeight="15" zeroHeight="false" outlineLevelRow="0" outlineLevelCol="0"/>
  <cols>
    <col collapsed="false" customWidth="true" hidden="false" outlineLevel="0" max="1" min="1" style="1" width="8.15"/>
    <col collapsed="false" customWidth="true" hidden="false" outlineLevel="0" max="2" min="2" style="1" width="22.29"/>
    <col collapsed="false" customWidth="true" hidden="false" outlineLevel="0" max="3" min="3" style="1" width="18.57"/>
    <col collapsed="false" customWidth="true" hidden="false" outlineLevel="0" max="4" min="4" style="1" width="43.42"/>
    <col collapsed="false" customWidth="true" hidden="false" outlineLevel="0" max="5" min="5" style="1" width="11.14"/>
    <col collapsed="false" customWidth="true" hidden="false" outlineLevel="0" max="6" min="6" style="1" width="13.29"/>
    <col collapsed="false" customWidth="true" hidden="false" outlineLevel="0" max="7" min="7" style="1" width="11.85"/>
    <col collapsed="false" customWidth="true" hidden="false" outlineLevel="0" max="8" min="8" style="1" width="12.71"/>
    <col collapsed="false" customWidth="true" hidden="false" outlineLevel="0" max="9" min="9" style="1" width="13.9"/>
    <col collapsed="false" customWidth="false" hidden="false" outlineLevel="0" max="16384" min="10" style="1" width="9.14"/>
  </cols>
  <sheetData>
    <row r="1" customFormat="false" ht="30.75" hidden="false" customHeight="true" outlineLevel="0" collapsed="false">
      <c r="A1" s="2" t="s">
        <v>0</v>
      </c>
      <c r="B1" s="2"/>
      <c r="C1" s="2"/>
      <c r="D1" s="2"/>
      <c r="E1" s="2"/>
      <c r="F1" s="2"/>
      <c r="G1" s="2"/>
      <c r="H1" s="2"/>
    </row>
    <row r="2" customFormat="false" ht="52.5" hidden="false" customHeight="true" outlineLevel="0" collapsed="false">
      <c r="A2" s="2" t="s">
        <v>1</v>
      </c>
      <c r="B2" s="2" t="s">
        <v>3</v>
      </c>
      <c r="C2" s="2" t="s">
        <v>4</v>
      </c>
      <c r="D2" s="2" t="s">
        <v>5</v>
      </c>
      <c r="E2" s="2" t="s">
        <v>6</v>
      </c>
      <c r="F2" s="2" t="s">
        <v>8</v>
      </c>
      <c r="G2" s="2" t="s">
        <v>9</v>
      </c>
      <c r="H2" s="2" t="s">
        <v>10</v>
      </c>
    </row>
    <row r="3" customFormat="false" ht="52.5" hidden="false" customHeight="true" outlineLevel="0" collapsed="false">
      <c r="A3" s="3" t="s">
        <v>11</v>
      </c>
      <c r="B3" s="3"/>
      <c r="C3" s="3"/>
      <c r="D3" s="3"/>
      <c r="E3" s="4"/>
      <c r="F3" s="5"/>
      <c r="G3" s="6"/>
      <c r="H3" s="2"/>
    </row>
    <row r="4" customFormat="false" ht="52.5" hidden="false" customHeight="true" outlineLevel="0" collapsed="false">
      <c r="A4" s="7" t="n">
        <v>1</v>
      </c>
      <c r="B4" s="41" t="s">
        <v>192</v>
      </c>
      <c r="C4" s="42" t="s">
        <v>14</v>
      </c>
      <c r="D4" s="11"/>
      <c r="E4" s="4"/>
      <c r="F4" s="5"/>
      <c r="G4" s="6"/>
      <c r="H4" s="2"/>
    </row>
    <row r="5" customFormat="false" ht="52.5" hidden="false" customHeight="true" outlineLevel="0" collapsed="false">
      <c r="A5" s="7"/>
      <c r="B5" s="41" t="s">
        <v>16</v>
      </c>
      <c r="C5" s="42"/>
      <c r="D5" s="11"/>
      <c r="E5" s="4" t="s">
        <v>17</v>
      </c>
      <c r="F5" s="5" t="n">
        <v>100</v>
      </c>
      <c r="G5" s="6" t="n">
        <v>387</v>
      </c>
      <c r="H5" s="6" t="n">
        <f aca="false">F5*G5</f>
        <v>38700</v>
      </c>
      <c r="I5" s="16"/>
    </row>
    <row r="6" customFormat="false" ht="52.5" hidden="false" customHeight="true" outlineLevel="0" collapsed="false">
      <c r="A6" s="3" t="s">
        <v>18</v>
      </c>
      <c r="B6" s="3"/>
      <c r="C6" s="3"/>
      <c r="D6" s="3"/>
      <c r="E6" s="4"/>
      <c r="F6" s="5"/>
      <c r="G6" s="6"/>
      <c r="H6" s="2"/>
      <c r="I6" s="16"/>
    </row>
    <row r="7" customFormat="false" ht="52.5" hidden="false" customHeight="true" outlineLevel="0" collapsed="false">
      <c r="A7" s="7" t="n">
        <v>2</v>
      </c>
      <c r="B7" s="41" t="s">
        <v>193</v>
      </c>
      <c r="C7" s="42" t="s">
        <v>194</v>
      </c>
      <c r="D7" s="11" t="s">
        <v>22</v>
      </c>
      <c r="E7" s="4"/>
      <c r="F7" s="5"/>
      <c r="G7" s="6"/>
      <c r="H7" s="2"/>
      <c r="I7" s="16"/>
    </row>
    <row r="8" customFormat="false" ht="52.5" hidden="false" customHeight="true" outlineLevel="0" collapsed="false">
      <c r="A8" s="7"/>
      <c r="B8" s="41" t="s">
        <v>195</v>
      </c>
      <c r="C8" s="42"/>
      <c r="D8" s="11"/>
      <c r="E8" s="4" t="s">
        <v>24</v>
      </c>
      <c r="F8" s="5" t="n">
        <v>24</v>
      </c>
      <c r="G8" s="6" t="n">
        <v>853</v>
      </c>
      <c r="H8" s="6" t="n">
        <f aca="false">F8*G8</f>
        <v>20472</v>
      </c>
      <c r="I8" s="16"/>
    </row>
    <row r="9" customFormat="false" ht="52.5" hidden="false" customHeight="true" outlineLevel="0" collapsed="false">
      <c r="A9" s="7"/>
      <c r="B9" s="41" t="s">
        <v>196</v>
      </c>
      <c r="C9" s="42"/>
      <c r="D9" s="11"/>
      <c r="E9" s="4" t="s">
        <v>24</v>
      </c>
      <c r="F9" s="5" t="n">
        <v>300</v>
      </c>
      <c r="G9" s="6" t="n">
        <v>853</v>
      </c>
      <c r="H9" s="6" t="n">
        <f aca="false">F9*G9</f>
        <v>255900</v>
      </c>
      <c r="I9" s="16"/>
    </row>
    <row r="10" customFormat="false" ht="52.5" hidden="false" customHeight="true" outlineLevel="0" collapsed="false">
      <c r="A10" s="7"/>
      <c r="B10" s="41" t="s">
        <v>197</v>
      </c>
      <c r="C10" s="42"/>
      <c r="D10" s="11"/>
      <c r="E10" s="4" t="s">
        <v>24</v>
      </c>
      <c r="F10" s="5" t="n">
        <v>4</v>
      </c>
      <c r="G10" s="6" t="n">
        <v>853</v>
      </c>
      <c r="H10" s="6" t="n">
        <f aca="false">F10*G10</f>
        <v>3412</v>
      </c>
      <c r="I10" s="16"/>
    </row>
    <row r="11" customFormat="false" ht="52.5" hidden="false" customHeight="true" outlineLevel="0" collapsed="false">
      <c r="A11" s="7"/>
      <c r="B11" s="41" t="s">
        <v>198</v>
      </c>
      <c r="C11" s="42"/>
      <c r="D11" s="11"/>
      <c r="E11" s="4" t="s">
        <v>24</v>
      </c>
      <c r="F11" s="5" t="n">
        <v>4</v>
      </c>
      <c r="G11" s="6" t="n">
        <v>853</v>
      </c>
      <c r="H11" s="6" t="n">
        <f aca="false">F11*G11</f>
        <v>3412</v>
      </c>
      <c r="I11" s="16"/>
    </row>
    <row r="12" customFormat="false" ht="52.5" hidden="false" customHeight="true" outlineLevel="0" collapsed="false">
      <c r="A12" s="3" t="s">
        <v>29</v>
      </c>
      <c r="B12" s="3"/>
      <c r="C12" s="3"/>
      <c r="D12" s="3"/>
      <c r="E12" s="4"/>
      <c r="F12" s="5"/>
      <c r="G12" s="6"/>
      <c r="H12" s="2"/>
      <c r="I12" s="16"/>
    </row>
    <row r="13" customFormat="false" ht="52.5" hidden="false" customHeight="true" outlineLevel="0" collapsed="false">
      <c r="A13" s="7" t="n">
        <v>3</v>
      </c>
      <c r="B13" s="41" t="s">
        <v>31</v>
      </c>
      <c r="C13" s="42" t="s">
        <v>32</v>
      </c>
      <c r="D13" s="43" t="s">
        <v>199</v>
      </c>
      <c r="E13" s="4"/>
      <c r="F13" s="5"/>
      <c r="G13" s="6"/>
      <c r="H13" s="2"/>
      <c r="I13" s="16"/>
    </row>
    <row r="14" customFormat="false" ht="52.5" hidden="false" customHeight="true" outlineLevel="0" collapsed="false">
      <c r="A14" s="7"/>
      <c r="B14" s="41" t="s">
        <v>34</v>
      </c>
      <c r="C14" s="42"/>
      <c r="D14" s="43"/>
      <c r="E14" s="4" t="s">
        <v>17</v>
      </c>
      <c r="F14" s="5" t="n">
        <v>500</v>
      </c>
      <c r="G14" s="6" t="n">
        <v>307</v>
      </c>
      <c r="H14" s="6" t="n">
        <f aca="false">F14*G14</f>
        <v>153500</v>
      </c>
      <c r="I14" s="16"/>
    </row>
    <row r="15" customFormat="false" ht="52.5" hidden="false" customHeight="true" outlineLevel="0" collapsed="false">
      <c r="A15" s="7"/>
      <c r="B15" s="41" t="s">
        <v>35</v>
      </c>
      <c r="C15" s="42"/>
      <c r="D15" s="43"/>
      <c r="E15" s="4" t="s">
        <v>17</v>
      </c>
      <c r="F15" s="5" t="n">
        <v>782</v>
      </c>
      <c r="G15" s="6" t="n">
        <v>307</v>
      </c>
      <c r="H15" s="6" t="n">
        <f aca="false">F15*G15</f>
        <v>240074</v>
      </c>
      <c r="I15" s="16"/>
    </row>
    <row r="16" customFormat="false" ht="52.5" hidden="false" customHeight="true" outlineLevel="0" collapsed="false">
      <c r="A16" s="7"/>
      <c r="B16" s="41" t="s">
        <v>36</v>
      </c>
      <c r="C16" s="42"/>
      <c r="D16" s="43"/>
      <c r="E16" s="4" t="s">
        <v>17</v>
      </c>
      <c r="F16" s="5" t="n">
        <v>314</v>
      </c>
      <c r="G16" s="6" t="n">
        <v>307</v>
      </c>
      <c r="H16" s="6" t="n">
        <f aca="false">F16*G16</f>
        <v>96398</v>
      </c>
      <c r="I16" s="16"/>
    </row>
    <row r="17" customFormat="false" ht="52.5" hidden="false" customHeight="true" outlineLevel="0" collapsed="false">
      <c r="A17" s="7" t="n">
        <v>4</v>
      </c>
      <c r="B17" s="41" t="s">
        <v>200</v>
      </c>
      <c r="C17" s="42" t="s">
        <v>201</v>
      </c>
      <c r="D17" s="43" t="s">
        <v>202</v>
      </c>
      <c r="E17" s="4"/>
      <c r="F17" s="5"/>
      <c r="G17" s="6"/>
      <c r="H17" s="2"/>
      <c r="I17" s="16"/>
    </row>
    <row r="18" customFormat="false" ht="52.5" hidden="false" customHeight="true" outlineLevel="0" collapsed="false">
      <c r="A18" s="7"/>
      <c r="B18" s="41" t="s">
        <v>35</v>
      </c>
      <c r="C18" s="42"/>
      <c r="D18" s="43"/>
      <c r="E18" s="4" t="s">
        <v>42</v>
      </c>
      <c r="F18" s="5" t="n">
        <v>40</v>
      </c>
      <c r="G18" s="6" t="n">
        <v>1399</v>
      </c>
      <c r="H18" s="6" t="n">
        <f aca="false">F18*G18</f>
        <v>55960</v>
      </c>
      <c r="I18" s="16"/>
    </row>
    <row r="19" customFormat="false" ht="52.5" hidden="false" customHeight="true" outlineLevel="0" collapsed="false">
      <c r="A19" s="7"/>
      <c r="B19" s="41" t="s">
        <v>36</v>
      </c>
      <c r="C19" s="42"/>
      <c r="D19" s="43"/>
      <c r="E19" s="4" t="s">
        <v>42</v>
      </c>
      <c r="F19" s="5" t="n">
        <v>22</v>
      </c>
      <c r="G19" s="6" t="n">
        <v>1399</v>
      </c>
      <c r="H19" s="6" t="n">
        <f aca="false">F19*G19</f>
        <v>30778</v>
      </c>
      <c r="I19" s="16"/>
    </row>
    <row r="20" customFormat="false" ht="52.5" hidden="false" customHeight="true" outlineLevel="0" collapsed="false">
      <c r="A20" s="7" t="n">
        <v>5</v>
      </c>
      <c r="B20" s="41" t="s">
        <v>203</v>
      </c>
      <c r="C20" s="42" t="s">
        <v>47</v>
      </c>
      <c r="D20" s="11" t="s">
        <v>204</v>
      </c>
      <c r="E20" s="4" t="s">
        <v>17</v>
      </c>
      <c r="F20" s="5" t="n">
        <v>1596</v>
      </c>
      <c r="G20" s="6" t="n">
        <v>94</v>
      </c>
      <c r="H20" s="6" t="n">
        <f aca="false">F20*G20</f>
        <v>150024</v>
      </c>
      <c r="I20" s="16"/>
    </row>
    <row r="21" customFormat="false" ht="52.5" hidden="false" customHeight="true" outlineLevel="0" collapsed="false">
      <c r="A21" s="7" t="n">
        <v>6</v>
      </c>
      <c r="B21" s="41" t="s">
        <v>205</v>
      </c>
      <c r="C21" s="42" t="s">
        <v>206</v>
      </c>
      <c r="D21" s="11" t="s">
        <v>207</v>
      </c>
      <c r="E21" s="4" t="s">
        <v>17</v>
      </c>
      <c r="F21" s="5" t="n">
        <v>3386</v>
      </c>
      <c r="G21" s="6" t="n">
        <v>48</v>
      </c>
      <c r="H21" s="6" t="n">
        <f aca="false">F21*G21</f>
        <v>162528</v>
      </c>
      <c r="I21" s="16"/>
    </row>
    <row r="22" customFormat="false" ht="52.5" hidden="false" customHeight="true" outlineLevel="0" collapsed="false">
      <c r="A22" s="7" t="n">
        <v>7</v>
      </c>
      <c r="B22" s="41" t="s">
        <v>208</v>
      </c>
      <c r="C22" s="42" t="s">
        <v>209</v>
      </c>
      <c r="D22" s="11" t="s">
        <v>210</v>
      </c>
      <c r="E22" s="4" t="s">
        <v>17</v>
      </c>
      <c r="F22" s="5" t="n">
        <v>50</v>
      </c>
      <c r="G22" s="6" t="n">
        <v>1691</v>
      </c>
      <c r="H22" s="6" t="n">
        <f aca="false">F22*G22</f>
        <v>84550</v>
      </c>
      <c r="I22" s="16"/>
    </row>
    <row r="23" customFormat="false" ht="52.5" hidden="false" customHeight="true" outlineLevel="0" collapsed="false">
      <c r="A23" s="7" t="n">
        <v>8</v>
      </c>
      <c r="B23" s="41" t="s">
        <v>56</v>
      </c>
      <c r="C23" s="42" t="s">
        <v>211</v>
      </c>
      <c r="D23" s="11" t="s">
        <v>212</v>
      </c>
      <c r="E23" s="4" t="s">
        <v>17</v>
      </c>
      <c r="F23" s="5" t="n">
        <v>49</v>
      </c>
      <c r="G23" s="6" t="n">
        <v>1346</v>
      </c>
      <c r="H23" s="6" t="n">
        <f aca="false">F23*G23</f>
        <v>65954</v>
      </c>
      <c r="I23" s="16"/>
    </row>
    <row r="24" customFormat="false" ht="52.5" hidden="false" customHeight="true" outlineLevel="0" collapsed="false">
      <c r="A24" s="7" t="n">
        <v>9</v>
      </c>
      <c r="B24" s="41" t="s">
        <v>213</v>
      </c>
      <c r="C24" s="42" t="s">
        <v>214</v>
      </c>
      <c r="D24" s="11" t="s">
        <v>215</v>
      </c>
      <c r="E24" s="4" t="s">
        <v>17</v>
      </c>
      <c r="F24" s="5" t="n">
        <v>12</v>
      </c>
      <c r="G24" s="6" t="n">
        <v>387</v>
      </c>
      <c r="H24" s="6" t="n">
        <f aca="false">F24*G24</f>
        <v>4644</v>
      </c>
      <c r="I24" s="16"/>
    </row>
    <row r="25" customFormat="false" ht="52.5" hidden="false" customHeight="true" outlineLevel="0" collapsed="false">
      <c r="A25" s="7" t="n">
        <v>10</v>
      </c>
      <c r="B25" s="41" t="s">
        <v>216</v>
      </c>
      <c r="C25" s="42" t="s">
        <v>217</v>
      </c>
      <c r="D25" s="11" t="s">
        <v>218</v>
      </c>
      <c r="E25" s="4" t="s">
        <v>17</v>
      </c>
      <c r="F25" s="5" t="n">
        <v>14</v>
      </c>
      <c r="G25" s="6" t="n">
        <v>1997</v>
      </c>
      <c r="H25" s="6" t="n">
        <f aca="false">F25*G25</f>
        <v>27958</v>
      </c>
      <c r="I25" s="16"/>
    </row>
    <row r="26" customFormat="false" ht="52.5" hidden="false" customHeight="true" outlineLevel="0" collapsed="false">
      <c r="A26" s="7" t="n">
        <v>11</v>
      </c>
      <c r="B26" s="41" t="s">
        <v>219</v>
      </c>
      <c r="C26" s="42" t="s">
        <v>64</v>
      </c>
      <c r="D26" s="11" t="s">
        <v>220</v>
      </c>
      <c r="E26" s="4" t="s">
        <v>17</v>
      </c>
      <c r="F26" s="5" t="n">
        <v>30</v>
      </c>
      <c r="G26" s="6" t="n">
        <v>281</v>
      </c>
      <c r="H26" s="6" t="n">
        <f aca="false">F26*G26</f>
        <v>8430</v>
      </c>
      <c r="I26" s="16"/>
    </row>
    <row r="27" customFormat="false" ht="52.5" hidden="false" customHeight="true" outlineLevel="0" collapsed="false">
      <c r="A27" s="7" t="n">
        <v>12</v>
      </c>
      <c r="B27" s="41" t="s">
        <v>82</v>
      </c>
      <c r="C27" s="42" t="s">
        <v>221</v>
      </c>
      <c r="D27" s="11" t="s">
        <v>83</v>
      </c>
      <c r="E27" s="4" t="s">
        <v>17</v>
      </c>
      <c r="F27" s="5" t="n">
        <v>107</v>
      </c>
      <c r="G27" s="6" t="n">
        <v>1403</v>
      </c>
      <c r="H27" s="6" t="n">
        <f aca="false">F27*G27</f>
        <v>150121</v>
      </c>
      <c r="I27" s="16"/>
    </row>
    <row r="28" customFormat="false" ht="52.5" hidden="false" customHeight="true" outlineLevel="0" collapsed="false">
      <c r="A28" s="7" t="n">
        <v>13</v>
      </c>
      <c r="B28" s="41" t="s">
        <v>222</v>
      </c>
      <c r="C28" s="42" t="s">
        <v>223</v>
      </c>
      <c r="D28" s="11" t="s">
        <v>224</v>
      </c>
      <c r="E28" s="4" t="s">
        <v>17</v>
      </c>
      <c r="F28" s="5" t="n">
        <v>100</v>
      </c>
      <c r="G28" s="6" t="n">
        <v>134</v>
      </c>
      <c r="H28" s="6" t="n">
        <f aca="false">F28*G28</f>
        <v>13400</v>
      </c>
      <c r="I28" s="16"/>
    </row>
    <row r="29" customFormat="false" ht="52.5" hidden="false" customHeight="true" outlineLevel="0" collapsed="false">
      <c r="A29" s="7" t="n">
        <v>14</v>
      </c>
      <c r="B29" s="41" t="s">
        <v>225</v>
      </c>
      <c r="C29" s="42" t="s">
        <v>226</v>
      </c>
      <c r="D29" s="11" t="s">
        <v>227</v>
      </c>
      <c r="E29" s="4" t="s">
        <v>17</v>
      </c>
      <c r="F29" s="5" t="n">
        <v>90</v>
      </c>
      <c r="G29" s="6" t="n">
        <v>327</v>
      </c>
      <c r="H29" s="6" t="n">
        <f aca="false">F29*G29</f>
        <v>29430</v>
      </c>
      <c r="I29" s="16"/>
    </row>
    <row r="30" customFormat="false" ht="52.5" hidden="false" customHeight="true" outlineLevel="0" collapsed="false">
      <c r="A30" s="7" t="n">
        <v>15</v>
      </c>
      <c r="B30" s="41" t="s">
        <v>228</v>
      </c>
      <c r="C30" s="42"/>
      <c r="D30" s="11"/>
      <c r="E30" s="4" t="s">
        <v>17</v>
      </c>
      <c r="F30" s="5" t="n">
        <v>158</v>
      </c>
      <c r="G30" s="6" t="n">
        <v>4685</v>
      </c>
      <c r="H30" s="6" t="n">
        <f aca="false">F30*G30</f>
        <v>740230</v>
      </c>
      <c r="I30" s="16"/>
    </row>
    <row r="31" customFormat="false" ht="52.5" hidden="false" customHeight="true" outlineLevel="0" collapsed="false">
      <c r="A31" s="7" t="n">
        <v>16</v>
      </c>
      <c r="B31" s="41" t="s">
        <v>229</v>
      </c>
      <c r="C31" s="42"/>
      <c r="D31" s="11"/>
      <c r="E31" s="4" t="s">
        <v>17</v>
      </c>
      <c r="F31" s="5" t="n">
        <v>36</v>
      </c>
      <c r="G31" s="6" t="n">
        <v>1832</v>
      </c>
      <c r="H31" s="6" t="n">
        <f aca="false">F31*G31</f>
        <v>65952</v>
      </c>
      <c r="I31" s="16"/>
    </row>
    <row r="32" customFormat="false" ht="52.5" hidden="false" customHeight="true" outlineLevel="0" collapsed="false">
      <c r="A32" s="7" t="n">
        <v>17</v>
      </c>
      <c r="B32" s="41" t="s">
        <v>70</v>
      </c>
      <c r="C32" s="42" t="s">
        <v>230</v>
      </c>
      <c r="D32" s="11" t="s">
        <v>231</v>
      </c>
      <c r="E32" s="4" t="s">
        <v>17</v>
      </c>
      <c r="F32" s="5" t="n">
        <v>134</v>
      </c>
      <c r="G32" s="6" t="n">
        <v>2516</v>
      </c>
      <c r="H32" s="6" t="n">
        <f aca="false">F32*G32</f>
        <v>337144</v>
      </c>
      <c r="I32" s="16"/>
    </row>
    <row r="33" customFormat="false" ht="52.5" hidden="false" customHeight="true" outlineLevel="0" collapsed="false">
      <c r="A33" s="7" t="n">
        <v>18</v>
      </c>
      <c r="B33" s="41" t="s">
        <v>85</v>
      </c>
      <c r="C33" s="42"/>
      <c r="D33" s="11" t="s">
        <v>232</v>
      </c>
      <c r="E33" s="4" t="s">
        <v>88</v>
      </c>
      <c r="F33" s="5" t="n">
        <v>6</v>
      </c>
      <c r="G33" s="6" t="n">
        <v>3049</v>
      </c>
      <c r="H33" s="6" t="n">
        <f aca="false">F33*G33</f>
        <v>18294</v>
      </c>
      <c r="I33" s="16"/>
    </row>
    <row r="34" customFormat="false" ht="52.5" hidden="false" customHeight="true" outlineLevel="0" collapsed="false">
      <c r="A34" s="7" t="n">
        <v>19</v>
      </c>
      <c r="B34" s="41" t="s">
        <v>233</v>
      </c>
      <c r="C34" s="42"/>
      <c r="D34" s="11" t="s">
        <v>234</v>
      </c>
      <c r="E34" s="4" t="s">
        <v>88</v>
      </c>
      <c r="F34" s="5" t="n">
        <v>6</v>
      </c>
      <c r="G34" s="6" t="n">
        <v>267</v>
      </c>
      <c r="H34" s="6" t="n">
        <f aca="false">F34*G34</f>
        <v>1602</v>
      </c>
      <c r="I34" s="16"/>
    </row>
    <row r="35" customFormat="false" ht="52.5" hidden="false" customHeight="true" outlineLevel="0" collapsed="false">
      <c r="A35" s="3" t="s">
        <v>235</v>
      </c>
      <c r="B35" s="3"/>
      <c r="C35" s="3"/>
      <c r="D35" s="3"/>
      <c r="E35" s="4"/>
      <c r="F35" s="5"/>
      <c r="G35" s="6"/>
      <c r="H35" s="2"/>
      <c r="I35" s="16"/>
    </row>
    <row r="36" customFormat="false" ht="52.5" hidden="false" customHeight="true" outlineLevel="0" collapsed="false">
      <c r="A36" s="7" t="n">
        <v>20</v>
      </c>
      <c r="B36" s="41" t="s">
        <v>236</v>
      </c>
      <c r="C36" s="42" t="s">
        <v>237</v>
      </c>
      <c r="D36" s="11" t="s">
        <v>238</v>
      </c>
      <c r="E36" s="4" t="s">
        <v>239</v>
      </c>
      <c r="F36" s="5" t="n">
        <v>1507</v>
      </c>
      <c r="G36" s="6" t="n">
        <v>115</v>
      </c>
      <c r="H36" s="6" t="n">
        <f aca="false">F36*G36</f>
        <v>173305</v>
      </c>
      <c r="I36" s="16"/>
    </row>
    <row r="37" customFormat="false" ht="52.5" hidden="false" customHeight="true" outlineLevel="0" collapsed="false">
      <c r="A37" s="7" t="n">
        <v>21</v>
      </c>
      <c r="B37" s="41" t="s">
        <v>240</v>
      </c>
      <c r="C37" s="42" t="s">
        <v>237</v>
      </c>
      <c r="D37" s="11" t="s">
        <v>241</v>
      </c>
      <c r="E37" s="4" t="s">
        <v>239</v>
      </c>
      <c r="F37" s="5" t="n">
        <v>2690</v>
      </c>
      <c r="G37" s="6" t="n">
        <v>115</v>
      </c>
      <c r="H37" s="6" t="n">
        <f aca="false">F37*G37</f>
        <v>309350</v>
      </c>
      <c r="I37" s="16"/>
    </row>
    <row r="38" customFormat="false" ht="52.5" hidden="false" customHeight="true" outlineLevel="0" collapsed="false">
      <c r="A38" s="7" t="n">
        <v>22</v>
      </c>
      <c r="B38" s="41" t="s">
        <v>242</v>
      </c>
      <c r="C38" s="42" t="s">
        <v>243</v>
      </c>
      <c r="D38" s="11" t="s">
        <v>244</v>
      </c>
      <c r="E38" s="4" t="s">
        <v>239</v>
      </c>
      <c r="F38" s="5" t="n">
        <v>1357</v>
      </c>
      <c r="G38" s="6" t="n">
        <v>115</v>
      </c>
      <c r="H38" s="6" t="n">
        <f aca="false">F38*G38</f>
        <v>156055</v>
      </c>
      <c r="I38" s="16"/>
    </row>
    <row r="39" customFormat="false" ht="52.5" hidden="false" customHeight="true" outlineLevel="0" collapsed="false">
      <c r="A39" s="7" t="n">
        <v>23</v>
      </c>
      <c r="B39" s="41" t="s">
        <v>245</v>
      </c>
      <c r="C39" s="42" t="s">
        <v>246</v>
      </c>
      <c r="D39" s="11" t="s">
        <v>244</v>
      </c>
      <c r="E39" s="4" t="s">
        <v>239</v>
      </c>
      <c r="F39" s="5" t="n">
        <v>2073</v>
      </c>
      <c r="G39" s="6" t="n">
        <v>115</v>
      </c>
      <c r="H39" s="6" t="n">
        <f aca="false">F39*G39</f>
        <v>238395</v>
      </c>
      <c r="I39" s="16"/>
    </row>
    <row r="40" customFormat="false" ht="52.5" hidden="false" customHeight="true" outlineLevel="0" collapsed="false">
      <c r="A40" s="7" t="n">
        <v>24</v>
      </c>
      <c r="B40" s="41" t="s">
        <v>247</v>
      </c>
      <c r="C40" s="42" t="s">
        <v>248</v>
      </c>
      <c r="D40" s="11" t="s">
        <v>249</v>
      </c>
      <c r="E40" s="4" t="s">
        <v>239</v>
      </c>
      <c r="F40" s="5" t="n">
        <v>500</v>
      </c>
      <c r="G40" s="6" t="n">
        <v>134</v>
      </c>
      <c r="H40" s="6" t="n">
        <f aca="false">F40*G40</f>
        <v>67000</v>
      </c>
      <c r="I40" s="16"/>
    </row>
    <row r="41" customFormat="false" ht="52.5" hidden="false" customHeight="true" outlineLevel="0" collapsed="false">
      <c r="A41" s="7" t="n">
        <v>25</v>
      </c>
      <c r="B41" s="41" t="s">
        <v>250</v>
      </c>
      <c r="C41" s="42" t="s">
        <v>237</v>
      </c>
      <c r="D41" s="11" t="s">
        <v>251</v>
      </c>
      <c r="E41" s="4" t="s">
        <v>239</v>
      </c>
      <c r="F41" s="5" t="n">
        <v>402</v>
      </c>
      <c r="G41" s="6" t="n">
        <v>115</v>
      </c>
      <c r="H41" s="6" t="n">
        <f aca="false">F41*G41</f>
        <v>46230</v>
      </c>
      <c r="I41" s="16"/>
    </row>
    <row r="42" customFormat="false" ht="52.5" hidden="false" customHeight="true" outlineLevel="0" collapsed="false">
      <c r="A42" s="3" t="s">
        <v>93</v>
      </c>
      <c r="B42" s="3"/>
      <c r="C42" s="3"/>
      <c r="D42" s="3"/>
      <c r="E42" s="4"/>
      <c r="F42" s="5"/>
      <c r="G42" s="6"/>
      <c r="H42" s="2"/>
      <c r="I42" s="16"/>
    </row>
    <row r="43" customFormat="false" ht="52.5" hidden="false" customHeight="true" outlineLevel="0" collapsed="false">
      <c r="A43" s="7" t="n">
        <v>26</v>
      </c>
      <c r="B43" s="41" t="s">
        <v>252</v>
      </c>
      <c r="C43" s="42" t="s">
        <v>253</v>
      </c>
      <c r="D43" s="43" t="s">
        <v>254</v>
      </c>
      <c r="E43" s="4"/>
      <c r="F43" s="5"/>
      <c r="G43" s="6"/>
      <c r="H43" s="2"/>
      <c r="I43" s="16"/>
    </row>
    <row r="44" customFormat="false" ht="52.5" hidden="false" customHeight="true" outlineLevel="0" collapsed="false">
      <c r="A44" s="7"/>
      <c r="B44" s="41" t="s">
        <v>255</v>
      </c>
      <c r="C44" s="42"/>
      <c r="D44" s="43"/>
      <c r="E44" s="4" t="s">
        <v>24</v>
      </c>
      <c r="F44" s="5" t="n">
        <v>13</v>
      </c>
      <c r="G44" s="6" t="n">
        <v>3608</v>
      </c>
      <c r="H44" s="6" t="n">
        <f aca="false">F44*G44</f>
        <v>46904</v>
      </c>
      <c r="I44" s="16"/>
    </row>
    <row r="45" customFormat="false" ht="52.5" hidden="false" customHeight="true" outlineLevel="0" collapsed="false">
      <c r="A45" s="3" t="s">
        <v>128</v>
      </c>
      <c r="B45" s="3"/>
      <c r="C45" s="3"/>
      <c r="D45" s="3"/>
      <c r="E45" s="4"/>
      <c r="F45" s="5"/>
      <c r="G45" s="6"/>
      <c r="H45" s="2"/>
      <c r="I45" s="16"/>
    </row>
    <row r="46" customFormat="false" ht="52.5" hidden="false" customHeight="true" outlineLevel="0" collapsed="false">
      <c r="A46" s="7" t="n">
        <v>27</v>
      </c>
      <c r="B46" s="41" t="s">
        <v>256</v>
      </c>
      <c r="C46" s="42" t="s">
        <v>257</v>
      </c>
      <c r="D46" s="11" t="s">
        <v>258</v>
      </c>
      <c r="E46" s="4" t="s">
        <v>24</v>
      </c>
      <c r="F46" s="5" t="n">
        <v>146</v>
      </c>
      <c r="G46" s="6" t="n">
        <v>547</v>
      </c>
      <c r="H46" s="6" t="n">
        <f aca="false">F46*G46</f>
        <v>79862</v>
      </c>
      <c r="I46" s="16"/>
    </row>
    <row r="47" customFormat="false" ht="52.5" hidden="false" customHeight="true" outlineLevel="0" collapsed="false">
      <c r="A47" s="7" t="n">
        <v>28</v>
      </c>
      <c r="B47" s="41" t="s">
        <v>259</v>
      </c>
      <c r="C47" s="42"/>
      <c r="D47" s="11" t="s">
        <v>260</v>
      </c>
      <c r="E47" s="4" t="s">
        <v>24</v>
      </c>
      <c r="F47" s="5" t="n">
        <v>4</v>
      </c>
      <c r="G47" s="6" t="n">
        <v>1891</v>
      </c>
      <c r="H47" s="6" t="n">
        <f aca="false">F47*G47</f>
        <v>7564</v>
      </c>
      <c r="I47" s="16"/>
    </row>
    <row r="48" customFormat="false" ht="52.5" hidden="false" customHeight="true" outlineLevel="0" collapsed="false">
      <c r="A48" s="7" t="n">
        <v>29</v>
      </c>
      <c r="B48" s="41" t="s">
        <v>261</v>
      </c>
      <c r="C48" s="42"/>
      <c r="D48" s="11" t="s">
        <v>124</v>
      </c>
      <c r="E48" s="4" t="s">
        <v>24</v>
      </c>
      <c r="F48" s="5" t="n">
        <v>1</v>
      </c>
      <c r="G48" s="6" t="n">
        <v>684</v>
      </c>
      <c r="H48" s="6" t="n">
        <f aca="false">F48*G48</f>
        <v>684</v>
      </c>
      <c r="I48" s="16"/>
    </row>
    <row r="49" customFormat="false" ht="52.5" hidden="false" customHeight="true" outlineLevel="0" collapsed="false">
      <c r="A49" s="3" t="s">
        <v>133</v>
      </c>
      <c r="B49" s="3"/>
      <c r="C49" s="3"/>
      <c r="D49" s="3"/>
      <c r="E49" s="4"/>
      <c r="F49" s="5"/>
      <c r="G49" s="6"/>
      <c r="H49" s="2"/>
      <c r="I49" s="16"/>
    </row>
    <row r="50" customFormat="false" ht="52.5" hidden="false" customHeight="true" outlineLevel="0" collapsed="false">
      <c r="A50" s="7" t="n">
        <v>30</v>
      </c>
      <c r="B50" s="41" t="s">
        <v>262</v>
      </c>
      <c r="C50" s="42" t="s">
        <v>136</v>
      </c>
      <c r="D50" s="11" t="s">
        <v>263</v>
      </c>
      <c r="E50" s="4" t="s">
        <v>24</v>
      </c>
      <c r="F50" s="5" t="n">
        <v>171</v>
      </c>
      <c r="G50" s="6" t="n">
        <v>979</v>
      </c>
      <c r="H50" s="6" t="n">
        <f aca="false">F50*G50</f>
        <v>167409</v>
      </c>
      <c r="I50" s="16"/>
    </row>
    <row r="51" customFormat="false" ht="52.5" hidden="false" customHeight="true" outlineLevel="0" collapsed="false">
      <c r="A51" s="3" t="s">
        <v>264</v>
      </c>
      <c r="B51" s="3"/>
      <c r="C51" s="3"/>
      <c r="D51" s="3"/>
      <c r="E51" s="4"/>
      <c r="F51" s="5"/>
      <c r="G51" s="6"/>
      <c r="H51" s="2"/>
      <c r="I51" s="16"/>
    </row>
    <row r="52" customFormat="false" ht="52.5" hidden="false" customHeight="true" outlineLevel="0" collapsed="false">
      <c r="A52" s="7" t="n">
        <v>31</v>
      </c>
      <c r="B52" s="41" t="s">
        <v>265</v>
      </c>
      <c r="C52" s="42" t="s">
        <v>266</v>
      </c>
      <c r="D52" s="11" t="s">
        <v>267</v>
      </c>
      <c r="E52" s="4" t="s">
        <v>24</v>
      </c>
      <c r="F52" s="5" t="n">
        <v>696</v>
      </c>
      <c r="G52" s="6" t="n">
        <v>201</v>
      </c>
      <c r="H52" s="6" t="n">
        <f aca="false">F52*G52</f>
        <v>139896</v>
      </c>
      <c r="I52" s="16"/>
    </row>
    <row r="53" customFormat="false" ht="52.5" hidden="false" customHeight="true" outlineLevel="0" collapsed="false">
      <c r="A53" s="3" t="s">
        <v>268</v>
      </c>
      <c r="B53" s="3"/>
      <c r="C53" s="3"/>
      <c r="D53" s="3"/>
      <c r="E53" s="4"/>
      <c r="F53" s="5"/>
      <c r="G53" s="6"/>
      <c r="H53" s="2"/>
      <c r="I53" s="16"/>
    </row>
    <row r="54" customFormat="false" ht="52.5" hidden="false" customHeight="true" outlineLevel="0" collapsed="false">
      <c r="A54" s="7" t="n">
        <v>32</v>
      </c>
      <c r="B54" s="41" t="s">
        <v>269</v>
      </c>
      <c r="C54" s="42" t="s">
        <v>270</v>
      </c>
      <c r="D54" s="11" t="s">
        <v>271</v>
      </c>
      <c r="E54" s="4" t="s">
        <v>272</v>
      </c>
      <c r="F54" s="5" t="n">
        <v>405</v>
      </c>
      <c r="G54" s="6" t="n">
        <v>640</v>
      </c>
      <c r="H54" s="6" t="n">
        <f aca="false">F54*G54</f>
        <v>259200</v>
      </c>
      <c r="I54" s="16"/>
    </row>
    <row r="55" customFormat="false" ht="52.5" hidden="false" customHeight="true" outlineLevel="0" collapsed="false">
      <c r="A55" s="7" t="n">
        <v>33</v>
      </c>
      <c r="B55" s="41" t="s">
        <v>273</v>
      </c>
      <c r="C55" s="42" t="s">
        <v>161</v>
      </c>
      <c r="D55" s="11" t="s">
        <v>274</v>
      </c>
      <c r="E55" s="4" t="s">
        <v>272</v>
      </c>
      <c r="F55" s="5" t="n">
        <v>336</v>
      </c>
      <c r="G55" s="6" t="n">
        <v>234</v>
      </c>
      <c r="H55" s="6" t="n">
        <f aca="false">F55*G55</f>
        <v>78624</v>
      </c>
      <c r="I55" s="16"/>
    </row>
    <row r="56" customFormat="false" ht="52.5" hidden="false" customHeight="true" outlineLevel="0" collapsed="false">
      <c r="A56" s="3" t="s">
        <v>275</v>
      </c>
      <c r="B56" s="3"/>
      <c r="C56" s="3"/>
      <c r="D56" s="3"/>
      <c r="E56" s="4"/>
      <c r="F56" s="5"/>
      <c r="G56" s="6"/>
      <c r="H56" s="2"/>
      <c r="I56" s="16"/>
    </row>
    <row r="57" customFormat="false" ht="52.5" hidden="false" customHeight="true" outlineLevel="0" collapsed="false">
      <c r="A57" s="7" t="n">
        <v>34</v>
      </c>
      <c r="B57" s="41" t="s">
        <v>167</v>
      </c>
      <c r="C57" s="42" t="s">
        <v>168</v>
      </c>
      <c r="D57" s="11" t="s">
        <v>169</v>
      </c>
      <c r="E57" s="4" t="s">
        <v>17</v>
      </c>
      <c r="F57" s="5" t="n">
        <v>5</v>
      </c>
      <c r="G57" s="6" t="n">
        <v>2158</v>
      </c>
      <c r="H57" s="6" t="n">
        <f aca="false">F57*G57</f>
        <v>10790</v>
      </c>
      <c r="I57" s="16"/>
    </row>
    <row r="58" customFormat="false" ht="52.5" hidden="false" customHeight="true" outlineLevel="0" collapsed="false">
      <c r="A58" s="7" t="n">
        <v>35</v>
      </c>
      <c r="B58" s="41" t="s">
        <v>276</v>
      </c>
      <c r="C58" s="42" t="s">
        <v>165</v>
      </c>
      <c r="D58" s="11" t="s">
        <v>277</v>
      </c>
      <c r="E58" s="4" t="s">
        <v>24</v>
      </c>
      <c r="F58" s="5" t="n">
        <v>16</v>
      </c>
      <c r="G58" s="6" t="n">
        <v>2171</v>
      </c>
      <c r="H58" s="6" t="n">
        <f aca="false">F58*G58</f>
        <v>34736</v>
      </c>
      <c r="I58" s="16"/>
    </row>
    <row r="59" customFormat="false" ht="52.5" hidden="false" customHeight="true" outlineLevel="0" collapsed="false">
      <c r="A59" s="3" t="s">
        <v>278</v>
      </c>
      <c r="B59" s="3"/>
      <c r="C59" s="3"/>
      <c r="D59" s="3"/>
      <c r="E59" s="4"/>
      <c r="F59" s="5"/>
      <c r="G59" s="6"/>
      <c r="H59" s="2"/>
      <c r="I59" s="16"/>
    </row>
    <row r="60" customFormat="false" ht="52.5" hidden="false" customHeight="true" outlineLevel="0" collapsed="false">
      <c r="A60" s="7" t="n">
        <v>36</v>
      </c>
      <c r="B60" s="41" t="s">
        <v>279</v>
      </c>
      <c r="C60" s="42" t="s">
        <v>280</v>
      </c>
      <c r="D60" s="11" t="s">
        <v>281</v>
      </c>
      <c r="E60" s="4" t="s">
        <v>24</v>
      </c>
      <c r="F60" s="5" t="n">
        <v>50</v>
      </c>
      <c r="G60" s="6" t="n">
        <v>866</v>
      </c>
      <c r="H60" s="6" t="n">
        <f aca="false">F60*G60</f>
        <v>43300</v>
      </c>
      <c r="I60" s="16"/>
    </row>
    <row r="61" customFormat="false" ht="52.5" hidden="false" customHeight="true" outlineLevel="0" collapsed="false">
      <c r="A61" s="31" t="s">
        <v>282</v>
      </c>
      <c r="B61" s="31"/>
      <c r="C61" s="31"/>
      <c r="D61" s="31"/>
      <c r="E61" s="4"/>
      <c r="F61" s="5"/>
      <c r="G61" s="6"/>
      <c r="H61" s="2"/>
      <c r="I61" s="16"/>
    </row>
    <row r="62" customFormat="false" ht="52.5" hidden="false" customHeight="true" outlineLevel="0" collapsed="false">
      <c r="A62" s="7" t="n">
        <v>37</v>
      </c>
      <c r="B62" s="41" t="s">
        <v>283</v>
      </c>
      <c r="C62" s="42"/>
      <c r="D62" s="11" t="s">
        <v>284</v>
      </c>
      <c r="E62" s="4" t="s">
        <v>24</v>
      </c>
      <c r="F62" s="5" t="n">
        <v>4</v>
      </c>
      <c r="G62" s="6" t="n">
        <v>7548</v>
      </c>
      <c r="H62" s="6" t="n">
        <f aca="false">F62*G62</f>
        <v>30192</v>
      </c>
      <c r="I62" s="16"/>
    </row>
    <row r="63" customFormat="false" ht="52.5" hidden="false" customHeight="true" outlineLevel="0" collapsed="false">
      <c r="A63" s="7" t="n">
        <v>38</v>
      </c>
      <c r="B63" s="41" t="s">
        <v>285</v>
      </c>
      <c r="C63" s="42"/>
      <c r="D63" s="11" t="s">
        <v>286</v>
      </c>
      <c r="E63" s="4" t="s">
        <v>24</v>
      </c>
      <c r="F63" s="5" t="n">
        <v>2</v>
      </c>
      <c r="G63" s="6" t="n">
        <v>1558</v>
      </c>
      <c r="H63" s="6" t="n">
        <f aca="false">F63*G63</f>
        <v>3116</v>
      </c>
      <c r="I63" s="16"/>
    </row>
    <row r="64" customFormat="false" ht="52.5" hidden="false" customHeight="true" outlineLevel="0" collapsed="false">
      <c r="A64" s="7" t="n">
        <v>39</v>
      </c>
      <c r="B64" s="41" t="s">
        <v>287</v>
      </c>
      <c r="C64" s="42"/>
      <c r="D64" s="11" t="s">
        <v>288</v>
      </c>
      <c r="E64" s="4" t="s">
        <v>24</v>
      </c>
      <c r="F64" s="5" t="n">
        <v>10</v>
      </c>
      <c r="G64" s="6" t="n">
        <v>2224</v>
      </c>
      <c r="H64" s="6" t="n">
        <f aca="false">F64*G64</f>
        <v>22240</v>
      </c>
      <c r="I64" s="16"/>
    </row>
    <row r="65" customFormat="false" ht="52.5" hidden="false" customHeight="true" outlineLevel="0" collapsed="false">
      <c r="A65" s="7" t="n">
        <v>40</v>
      </c>
      <c r="B65" s="41" t="s">
        <v>289</v>
      </c>
      <c r="C65" s="42"/>
      <c r="D65" s="11" t="s">
        <v>290</v>
      </c>
      <c r="E65" s="4" t="s">
        <v>24</v>
      </c>
      <c r="F65" s="5" t="n">
        <v>2</v>
      </c>
      <c r="G65" s="6" t="n">
        <v>2450</v>
      </c>
      <c r="H65" s="6" t="n">
        <f aca="false">F65*G65</f>
        <v>4900</v>
      </c>
      <c r="I65" s="16"/>
    </row>
    <row r="66" customFormat="false" ht="52.5" hidden="false" customHeight="true" outlineLevel="0" collapsed="false">
      <c r="A66" s="7" t="n">
        <v>41</v>
      </c>
      <c r="B66" s="41" t="s">
        <v>291</v>
      </c>
      <c r="C66" s="42"/>
      <c r="D66" s="11" t="s">
        <v>292</v>
      </c>
      <c r="E66" s="4" t="s">
        <v>24</v>
      </c>
      <c r="F66" s="5" t="n">
        <v>27</v>
      </c>
      <c r="G66" s="6" t="n">
        <v>10709</v>
      </c>
      <c r="H66" s="6" t="n">
        <f aca="false">F66*G66</f>
        <v>289143</v>
      </c>
      <c r="I66" s="16"/>
    </row>
    <row r="67" customFormat="false" ht="52.5" hidden="false" customHeight="true" outlineLevel="0" collapsed="false">
      <c r="A67" s="7" t="n">
        <v>42</v>
      </c>
      <c r="B67" s="41" t="s">
        <v>293</v>
      </c>
      <c r="C67" s="42"/>
      <c r="D67" s="11" t="s">
        <v>294</v>
      </c>
      <c r="E67" s="4" t="s">
        <v>24</v>
      </c>
      <c r="F67" s="5" t="n">
        <v>27</v>
      </c>
      <c r="G67" s="6" t="n">
        <v>4953</v>
      </c>
      <c r="H67" s="6" t="n">
        <f aca="false">F67*G67</f>
        <v>133731</v>
      </c>
      <c r="I67" s="16"/>
    </row>
    <row r="68" customFormat="false" ht="52.5" hidden="false" customHeight="true" outlineLevel="0" collapsed="false">
      <c r="A68" s="3" t="s">
        <v>176</v>
      </c>
      <c r="B68" s="3"/>
      <c r="C68" s="3"/>
      <c r="D68" s="3"/>
      <c r="E68" s="4"/>
      <c r="F68" s="5"/>
      <c r="G68" s="6"/>
      <c r="H68" s="2"/>
      <c r="I68" s="16"/>
    </row>
    <row r="69" customFormat="false" ht="52.5" hidden="false" customHeight="true" outlineLevel="0" collapsed="false">
      <c r="A69" s="7" t="n">
        <v>43</v>
      </c>
      <c r="B69" s="41" t="s">
        <v>295</v>
      </c>
      <c r="C69" s="42" t="s">
        <v>296</v>
      </c>
      <c r="D69" s="11"/>
      <c r="E69" s="4" t="s">
        <v>118</v>
      </c>
      <c r="F69" s="5" t="n">
        <v>27</v>
      </c>
      <c r="G69" s="6" t="n">
        <v>1811</v>
      </c>
      <c r="H69" s="6" t="n">
        <f aca="false">F69*G69</f>
        <v>48897</v>
      </c>
      <c r="I69" s="16"/>
    </row>
    <row r="70" customFormat="false" ht="52.5" hidden="false" customHeight="true" outlineLevel="0" collapsed="false">
      <c r="A70" s="7" t="n">
        <v>44</v>
      </c>
      <c r="B70" s="41" t="s">
        <v>182</v>
      </c>
      <c r="C70" s="42" t="s">
        <v>183</v>
      </c>
      <c r="D70" s="11" t="s">
        <v>297</v>
      </c>
      <c r="E70" s="4" t="s">
        <v>118</v>
      </c>
      <c r="F70" s="5" t="n">
        <v>246</v>
      </c>
      <c r="G70" s="6" t="n">
        <v>2234</v>
      </c>
      <c r="H70" s="6" t="n">
        <f aca="false">F70*G70</f>
        <v>549564</v>
      </c>
      <c r="I70" s="16"/>
    </row>
    <row r="71" customFormat="false" ht="30.75" hidden="false" customHeight="true" outlineLevel="0" collapsed="false">
      <c r="A71" s="27" t="s">
        <v>189</v>
      </c>
      <c r="B71" s="27"/>
      <c r="C71" s="27"/>
      <c r="D71" s="27"/>
      <c r="E71" s="27"/>
      <c r="F71" s="27"/>
      <c r="G71" s="27" t="s">
        <v>190</v>
      </c>
      <c r="H71" s="27"/>
    </row>
    <row r="72" customFormat="false" ht="15" hidden="false" customHeight="false" outlineLevel="0" collapsed="false">
      <c r="A72" s="40" t="s">
        <v>191</v>
      </c>
      <c r="B72" s="40"/>
      <c r="C72" s="40"/>
      <c r="D72" s="40"/>
      <c r="E72" s="40"/>
      <c r="F72" s="40"/>
      <c r="G72" s="4"/>
      <c r="H72" s="4"/>
    </row>
  </sheetData>
  <mergeCells count="21">
    <mergeCell ref="A1:H1"/>
    <mergeCell ref="A3:D3"/>
    <mergeCell ref="A6:D6"/>
    <mergeCell ref="A12:D12"/>
    <mergeCell ref="D13:D16"/>
    <mergeCell ref="D17:D19"/>
    <mergeCell ref="A35:D35"/>
    <mergeCell ref="A42:D42"/>
    <mergeCell ref="D43:D44"/>
    <mergeCell ref="A45:D45"/>
    <mergeCell ref="A49:D49"/>
    <mergeCell ref="A51:D51"/>
    <mergeCell ref="A53:D53"/>
    <mergeCell ref="A56:D56"/>
    <mergeCell ref="A59:D59"/>
    <mergeCell ref="A61:D61"/>
    <mergeCell ref="A68:D68"/>
    <mergeCell ref="A71:F71"/>
    <mergeCell ref="G71:H71"/>
    <mergeCell ref="A72:F72"/>
    <mergeCell ref="G72:H72"/>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Roman,Обычный"&amp;12&amp;Kffffff&amp;A</oddHeader>
    <oddFooter>&amp;C&amp;"Times New Roman,Обычный"&amp;12&amp;KffffffСтраница &amp;P</oddFooter>
  </headerFooter>
</worksheet>
</file>

<file path=docProps/app.xml><?xml version="1.0" encoding="utf-8"?>
<Properties xmlns="http://schemas.openxmlformats.org/officeDocument/2006/extended-properties" xmlns:vt="http://schemas.openxmlformats.org/officeDocument/2006/docPropsVTypes">
  <Template/>
  <TotalTime>206</TotalTime>
  <Application>AlterOffice/3.4.0.9$Linux_X86_64 LibreOffice_project/b8daf9e823b1a5463a2f48435ddc2e8696e7d4fc</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creator/>
  <dc:description/>
  <dc:language>ru-RU</dc:language>
  <cp:lastModifiedBy/>
  <dcterms:modified xsi:type="dcterms:W3CDTF">2026-08-04T10:25:45Z</dcterms:modified>
  <cp:revision>7</cp:revision>
  <dc:subject/>
  <dc:title/>
</cp:coreProperties>
</file>

<file path=docProps/custom.xml><?xml version="1.0" encoding="utf-8"?>
<Properties xmlns="http://schemas.openxmlformats.org/officeDocument/2006/custom-properties" xmlns:vt="http://schemas.openxmlformats.org/officeDocument/2006/docPropsVTypes"/>
</file>